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0" windowWidth="21840" windowHeight="13020"/>
  </bookViews>
  <sheets>
    <sheet name="대진표" sheetId="4" r:id="rId1"/>
    <sheet name="규정" sheetId="8" r:id="rId2"/>
  </sheets>
  <externalReferences>
    <externalReference r:id="rId3"/>
  </externalReferences>
  <definedNames>
    <definedName name="_xlnm.Print_Area" localSheetId="0">대진표!$A$1:$EN$30</definedName>
  </definedNames>
  <calcPr calcId="145621"/>
</workbook>
</file>

<file path=xl/calcChain.xml><?xml version="1.0" encoding="utf-8"?>
<calcChain xmlns="http://schemas.openxmlformats.org/spreadsheetml/2006/main">
  <c r="EO28" i="4" l="1"/>
  <c r="EK28" i="4"/>
  <c r="EG28" i="4"/>
  <c r="EC28" i="4"/>
  <c r="DY28" i="4"/>
  <c r="DU28" i="4"/>
  <c r="DQ28" i="4"/>
  <c r="DM28" i="4"/>
  <c r="DI28" i="4"/>
  <c r="DE28" i="4"/>
  <c r="DA28" i="4"/>
  <c r="CW28" i="4"/>
  <c r="CS28" i="4"/>
  <c r="CO28" i="4"/>
  <c r="CK28" i="4"/>
  <c r="CG28" i="4"/>
  <c r="CC28" i="4"/>
  <c r="BY28" i="4"/>
  <c r="BU28" i="4"/>
  <c r="BQ28" i="4"/>
  <c r="BM28" i="4"/>
  <c r="BI28" i="4"/>
  <c r="BE28" i="4"/>
  <c r="BA28" i="4"/>
  <c r="AW28" i="4"/>
  <c r="AS28" i="4"/>
  <c r="AO28" i="4"/>
  <c r="AK28" i="4"/>
  <c r="AG28" i="4"/>
  <c r="AC28" i="4"/>
  <c r="Y28" i="4"/>
  <c r="U28" i="4"/>
  <c r="Q28" i="4"/>
  <c r="M28" i="4"/>
  <c r="I28" i="4"/>
  <c r="E28" i="4"/>
  <c r="EO27" i="4"/>
  <c r="EK27" i="4"/>
  <c r="EG27" i="4"/>
  <c r="EC27" i="4"/>
  <c r="DY27" i="4"/>
  <c r="DU27" i="4"/>
  <c r="DQ27" i="4"/>
  <c r="DM27" i="4"/>
  <c r="DI27" i="4"/>
  <c r="DE27" i="4"/>
  <c r="DA27" i="4"/>
  <c r="CW27" i="4"/>
  <c r="CS27" i="4"/>
  <c r="CO27" i="4"/>
  <c r="CK27" i="4"/>
  <c r="CG27" i="4"/>
  <c r="CC27" i="4"/>
  <c r="BY27" i="4"/>
  <c r="BU27" i="4"/>
  <c r="BQ27" i="4"/>
  <c r="BM27" i="4"/>
  <c r="BI27" i="4"/>
  <c r="BE27" i="4"/>
  <c r="BA27" i="4"/>
  <c r="AW27" i="4"/>
  <c r="AS27" i="4"/>
  <c r="AO27" i="4"/>
  <c r="AK27" i="4"/>
  <c r="AG27" i="4"/>
  <c r="AC27" i="4"/>
  <c r="Y27" i="4"/>
  <c r="U27" i="4"/>
  <c r="Q27" i="4"/>
  <c r="M27" i="4"/>
  <c r="I27" i="4"/>
  <c r="E27" i="4"/>
</calcChain>
</file>

<file path=xl/sharedStrings.xml><?xml version="1.0" encoding="utf-8"?>
<sst xmlns="http://schemas.openxmlformats.org/spreadsheetml/2006/main" count="122" uniqueCount="89">
  <si>
    <t xml:space="preserve">  대국시작 : 오후 2시</t>
    <phoneticPr fontId="1" type="noConversion"/>
  </si>
  <si>
    <t xml:space="preserve">  제한시간 : 각자 1시간, 1분 초읽기 1회</t>
    <phoneticPr fontId="1" type="noConversion"/>
  </si>
  <si>
    <t xml:space="preserve">조별로 대진표에 표기된 대국일을 확인하여 주시기 바랍니다. </t>
    <phoneticPr fontId="1" type="noConversion"/>
  </si>
  <si>
    <r>
      <t>※</t>
    </r>
    <r>
      <rPr>
        <b/>
        <u/>
        <sz val="24"/>
        <rFont val="맑은 고딕"/>
        <family val="3"/>
        <charset val="129"/>
        <scheme val="minor"/>
      </rPr>
      <t xml:space="preserve">본선 전대국 K바둑 스튜디오에서 개별적으로 진행합니다. </t>
    </r>
    <phoneticPr fontId="1" type="noConversion"/>
  </si>
  <si>
    <t>후원사시드 : 예선종료후 발표</t>
    <phoneticPr fontId="1" type="noConversion"/>
  </si>
  <si>
    <r>
      <t>전기</t>
    </r>
    <r>
      <rPr>
        <b/>
        <sz val="28"/>
        <rFont val="맑은 고딕"/>
        <family val="3"/>
        <charset val="129"/>
        <scheme val="minor"/>
      </rPr>
      <t xml:space="preserve">  </t>
    </r>
    <r>
      <rPr>
        <b/>
        <sz val="20"/>
        <rFont val="맑은 고딕"/>
        <family val="3"/>
        <charset val="129"/>
        <scheme val="minor"/>
      </rPr>
      <t>시드 : 조혜연, 김영환</t>
    </r>
    <phoneticPr fontId="1" type="noConversion"/>
  </si>
  <si>
    <t>9단</t>
  </si>
  <si>
    <t>강다정</t>
  </si>
  <si>
    <t>2단</t>
  </si>
  <si>
    <t>3단</t>
  </si>
  <si>
    <t>고재희</t>
  </si>
  <si>
    <t>5단</t>
  </si>
  <si>
    <t>권갑용</t>
  </si>
  <si>
    <t>8단</t>
  </si>
  <si>
    <t>권효진(여)</t>
  </si>
  <si>
    <t>7단</t>
  </si>
  <si>
    <t>김기헌</t>
  </si>
  <si>
    <t>김덕규</t>
  </si>
  <si>
    <t>김미리</t>
  </si>
  <si>
    <t>4단</t>
  </si>
  <si>
    <t>김성래</t>
  </si>
  <si>
    <t>김수진</t>
  </si>
  <si>
    <t>김은선</t>
  </si>
  <si>
    <t>김종수</t>
  </si>
  <si>
    <t>김종준</t>
  </si>
  <si>
    <t>6단</t>
  </si>
  <si>
    <t>김혜민</t>
  </si>
  <si>
    <t>노영하</t>
  </si>
  <si>
    <t>도은교</t>
  </si>
  <si>
    <t>1단</t>
  </si>
  <si>
    <t>문명근</t>
  </si>
  <si>
    <t>박상돈</t>
  </si>
  <si>
    <t>박성수</t>
  </si>
  <si>
    <t>박승문</t>
  </si>
  <si>
    <t>박영찬</t>
  </si>
  <si>
    <t>박지은</t>
  </si>
  <si>
    <t>배윤진</t>
  </si>
  <si>
    <t>백성호</t>
  </si>
  <si>
    <t>백흥수</t>
  </si>
  <si>
    <t>서능욱</t>
  </si>
  <si>
    <t>안관욱</t>
  </si>
  <si>
    <t>오규철</t>
  </si>
  <si>
    <t>유병호</t>
  </si>
  <si>
    <t>윤종섭</t>
  </si>
  <si>
    <t>이다혜</t>
  </si>
  <si>
    <t>정수현</t>
  </si>
  <si>
    <t>조대현</t>
  </si>
  <si>
    <t>조연우</t>
  </si>
  <si>
    <t>차수권</t>
  </si>
  <si>
    <t>최규병</t>
  </si>
  <si>
    <t>하호정</t>
  </si>
  <si>
    <t>한철균</t>
  </si>
  <si>
    <t>현미진</t>
  </si>
  <si>
    <t>황원준</t>
  </si>
  <si>
    <t>대 국 통 지 서</t>
  </si>
  <si>
    <r>
      <t>수신 </t>
    </r>
    <r>
      <rPr>
        <sz val="11"/>
        <color rgb="FF4C4C4C"/>
        <rFont val="함초롬바탕"/>
        <family val="1"/>
        <charset val="129"/>
      </rPr>
      <t>: </t>
    </r>
    <r>
      <rPr>
        <sz val="11"/>
        <color rgb="FF4C4C4C"/>
        <rFont val="돋움"/>
        <family val="3"/>
        <charset val="129"/>
      </rPr>
      <t>만 </t>
    </r>
    <r>
      <rPr>
        <sz val="11"/>
        <color rgb="FF4C4C4C"/>
        <rFont val="함초롬바탕"/>
        <family val="1"/>
        <charset val="129"/>
      </rPr>
      <t>50</t>
    </r>
    <r>
      <rPr>
        <sz val="11"/>
        <color rgb="FF4C4C4C"/>
        <rFont val="돋움"/>
        <family val="3"/>
        <charset val="129"/>
      </rPr>
      <t>세 이상 남성 및 만 </t>
    </r>
    <r>
      <rPr>
        <sz val="11"/>
        <color rgb="FF4C4C4C"/>
        <rFont val="함초롬바탕"/>
        <family val="1"/>
        <charset val="129"/>
      </rPr>
      <t>30</t>
    </r>
    <r>
      <rPr>
        <sz val="11"/>
        <color rgb="FF4C4C4C"/>
        <rFont val="돋움"/>
        <family val="3"/>
        <charset val="129"/>
      </rPr>
      <t>세 이상 여성 프로기사 제위</t>
    </r>
  </si>
  <si>
    <r>
      <t>제목 </t>
    </r>
    <r>
      <rPr>
        <sz val="11"/>
        <color rgb="FF4C4C4C"/>
        <rFont val="함초롬바탕"/>
        <family val="1"/>
        <charset val="129"/>
      </rPr>
      <t>: </t>
    </r>
    <r>
      <rPr>
        <sz val="11"/>
        <color rgb="FF4C4C4C"/>
        <rFont val="돋움"/>
        <family val="3"/>
        <charset val="129"/>
      </rPr>
      <t>제</t>
    </r>
    <r>
      <rPr>
        <sz val="11"/>
        <color rgb="FF4C4C4C"/>
        <rFont val="함초롬바탕"/>
        <family val="1"/>
        <charset val="129"/>
      </rPr>
      <t>8</t>
    </r>
    <r>
      <rPr>
        <sz val="11"/>
        <color rgb="FF4C4C4C"/>
        <rFont val="돋움"/>
        <family val="3"/>
        <charset val="129"/>
      </rPr>
      <t>회 대주</t>
    </r>
    <r>
      <rPr>
        <sz val="11"/>
        <color rgb="FF4C4C4C"/>
        <rFont val="함초롬바탕"/>
        <family val="1"/>
        <charset val="129"/>
      </rPr>
      <t>(</t>
    </r>
    <r>
      <rPr>
        <sz val="11"/>
        <color rgb="FF4C4C4C"/>
        <rFont val="돋움"/>
        <family val="3"/>
        <charset val="129"/>
      </rPr>
      <t>大舟</t>
    </r>
    <r>
      <rPr>
        <sz val="11"/>
        <color rgb="FF4C4C4C"/>
        <rFont val="함초롬바탕"/>
        <family val="1"/>
        <charset val="129"/>
      </rPr>
      <t>)</t>
    </r>
    <r>
      <rPr>
        <sz val="11"/>
        <color rgb="FF4C4C4C"/>
        <rFont val="돋움"/>
        <family val="3"/>
        <charset val="129"/>
      </rPr>
      <t>배 시니어 최강자전 개최</t>
    </r>
  </si>
  <si>
    <r>
      <t>TM</t>
    </r>
    <r>
      <rPr>
        <sz val="11"/>
        <color rgb="FF4C4C4C"/>
        <rFont val="돋움"/>
        <family val="3"/>
        <charset val="129"/>
      </rPr>
      <t>마린이 후원하는 제</t>
    </r>
    <r>
      <rPr>
        <sz val="11"/>
        <color rgb="FF4C4C4C"/>
        <rFont val="함초롬바탕"/>
        <family val="1"/>
        <charset val="129"/>
      </rPr>
      <t>8</t>
    </r>
    <r>
      <rPr>
        <sz val="11"/>
        <color rgb="FF4C4C4C"/>
        <rFont val="돋움"/>
        <family val="3"/>
        <charset val="129"/>
      </rPr>
      <t>회 대주배 시니어 최강자전이 다음과 같은 내용으로 개최됩니다</t>
    </r>
    <r>
      <rPr>
        <sz val="11"/>
        <color rgb="FF4C4C4C"/>
        <rFont val="함초롬바탕"/>
        <family val="1"/>
        <charset val="129"/>
      </rPr>
      <t>. </t>
    </r>
    <r>
      <rPr>
        <sz val="11"/>
        <color rgb="FF4C4C4C"/>
        <rFont val="돋움"/>
        <family val="3"/>
        <charset val="129"/>
      </rPr>
      <t>본 대회는 만 </t>
    </r>
    <r>
      <rPr>
        <sz val="11"/>
        <color rgb="FF4C4C4C"/>
        <rFont val="함초롬바탕"/>
        <family val="1"/>
        <charset val="129"/>
      </rPr>
      <t>50</t>
    </r>
    <r>
      <rPr>
        <sz val="11"/>
        <color rgb="FF4C4C4C"/>
        <rFont val="돋움"/>
        <family val="3"/>
        <charset val="129"/>
      </rPr>
      <t>세 이상</t>
    </r>
    <r>
      <rPr>
        <sz val="11"/>
        <color rgb="FF4C4C4C"/>
        <rFont val="함초롬바탕"/>
        <family val="1"/>
        <charset val="129"/>
      </rPr>
      <t>(1971</t>
    </r>
    <r>
      <rPr>
        <sz val="11"/>
        <color rgb="FF4C4C4C"/>
        <rFont val="돋움"/>
        <family val="3"/>
        <charset val="129"/>
      </rPr>
      <t>년 이전 출생자</t>
    </r>
    <r>
      <rPr>
        <sz val="11"/>
        <color rgb="FF4C4C4C"/>
        <rFont val="함초롬바탕"/>
        <family val="1"/>
        <charset val="129"/>
      </rPr>
      <t>) </t>
    </r>
    <r>
      <rPr>
        <sz val="11"/>
        <color rgb="FF4C4C4C"/>
        <rFont val="돋움"/>
        <family val="3"/>
        <charset val="129"/>
      </rPr>
      <t>남성 및 만 </t>
    </r>
    <r>
      <rPr>
        <sz val="11"/>
        <color rgb="FF4C4C4C"/>
        <rFont val="함초롬바탕"/>
        <family val="1"/>
        <charset val="129"/>
      </rPr>
      <t>30</t>
    </r>
    <r>
      <rPr>
        <sz val="11"/>
        <color rgb="FF4C4C4C"/>
        <rFont val="돋움"/>
        <family val="3"/>
        <charset val="129"/>
      </rPr>
      <t>세 이상</t>
    </r>
    <r>
      <rPr>
        <sz val="11"/>
        <color rgb="FF4C4C4C"/>
        <rFont val="함초롬바탕"/>
        <family val="1"/>
        <charset val="129"/>
      </rPr>
      <t>(1991</t>
    </r>
    <r>
      <rPr>
        <sz val="11"/>
        <color rgb="FF4C4C4C"/>
        <rFont val="돋움"/>
        <family val="3"/>
        <charset val="129"/>
      </rPr>
      <t>년 이전 출생자</t>
    </r>
    <r>
      <rPr>
        <sz val="11"/>
        <color rgb="FF4C4C4C"/>
        <rFont val="함초롬바탕"/>
        <family val="1"/>
        <charset val="129"/>
      </rPr>
      <t>) </t>
    </r>
    <r>
      <rPr>
        <sz val="11"/>
        <color rgb="FF4C4C4C"/>
        <rFont val="돋움"/>
        <family val="3"/>
        <charset val="129"/>
      </rPr>
      <t>여성기사 참가기전입니다</t>
    </r>
    <r>
      <rPr>
        <sz val="11"/>
        <color rgb="FF4C4C4C"/>
        <rFont val="함초롬바탕"/>
        <family val="1"/>
        <charset val="129"/>
      </rPr>
      <t>.</t>
    </r>
  </si>
  <si>
    <r>
      <t>대회 우승자는 후원자이신 대주 선생과 </t>
    </r>
    <r>
      <rPr>
        <sz val="11"/>
        <color rgb="FF4C4C4C"/>
        <rFont val="함초롬바탕"/>
        <family val="1"/>
        <charset val="129"/>
      </rPr>
      <t>K</t>
    </r>
    <r>
      <rPr>
        <sz val="11"/>
        <color rgb="FF4C4C4C"/>
        <rFont val="돋움"/>
        <family val="3"/>
        <charset val="129"/>
      </rPr>
      <t>바둑에서 특별기가 예정되어 있습니다</t>
    </r>
    <r>
      <rPr>
        <sz val="11"/>
        <color rgb="FF4C4C4C"/>
        <rFont val="함초롬바탕"/>
        <family val="1"/>
        <charset val="129"/>
      </rPr>
      <t>.</t>
    </r>
  </si>
  <si>
    <r>
      <t>1. </t>
    </r>
    <r>
      <rPr>
        <sz val="11"/>
        <color rgb="FF4C4C4C"/>
        <rFont val="돋움"/>
        <family val="3"/>
        <charset val="129"/>
      </rPr>
      <t>일 정</t>
    </r>
  </si>
  <si>
    <r>
      <t>- </t>
    </r>
    <r>
      <rPr>
        <b/>
        <sz val="11"/>
        <color rgb="FF4C4C4C"/>
        <rFont val="돋움"/>
        <family val="3"/>
        <charset val="129"/>
      </rPr>
      <t>예선 </t>
    </r>
    <r>
      <rPr>
        <b/>
        <sz val="11"/>
        <color rgb="FF4C4C4C"/>
        <rFont val="함초롬바탕"/>
        <family val="1"/>
        <charset val="129"/>
      </rPr>
      <t>1</t>
    </r>
    <r>
      <rPr>
        <b/>
        <sz val="11"/>
        <color rgb="FF4C4C4C"/>
        <rFont val="돋움"/>
        <family val="3"/>
        <charset val="129"/>
      </rPr>
      <t>회전 </t>
    </r>
    <r>
      <rPr>
        <b/>
        <sz val="11"/>
        <color rgb="FF4C4C4C"/>
        <rFont val="함초롬바탕"/>
        <family val="1"/>
        <charset val="129"/>
      </rPr>
      <t>: 2021</t>
    </r>
    <r>
      <rPr>
        <b/>
        <sz val="11"/>
        <color rgb="FF4C4C4C"/>
        <rFont val="돋움"/>
        <family val="3"/>
        <charset val="129"/>
      </rPr>
      <t>년 </t>
    </r>
    <r>
      <rPr>
        <b/>
        <sz val="11"/>
        <color rgb="FF4C4C4C"/>
        <rFont val="함초롬바탕"/>
        <family val="1"/>
        <charset val="129"/>
      </rPr>
      <t>1</t>
    </r>
    <r>
      <rPr>
        <b/>
        <sz val="11"/>
        <color rgb="FF4C4C4C"/>
        <rFont val="돋움"/>
        <family val="3"/>
        <charset val="129"/>
      </rPr>
      <t>월 </t>
    </r>
    <r>
      <rPr>
        <b/>
        <sz val="11"/>
        <color rgb="FF4C4C4C"/>
        <rFont val="함초롬바탕"/>
        <family val="1"/>
        <charset val="129"/>
      </rPr>
      <t>19</t>
    </r>
    <r>
      <rPr>
        <b/>
        <sz val="11"/>
        <color rgb="FF4C4C4C"/>
        <rFont val="돋움"/>
        <family val="3"/>
        <charset val="129"/>
      </rPr>
      <t>일</t>
    </r>
    <r>
      <rPr>
        <b/>
        <sz val="11"/>
        <color rgb="FF4C4C4C"/>
        <rFont val="함초롬바탕"/>
        <family val="1"/>
        <charset val="129"/>
      </rPr>
      <t>(</t>
    </r>
    <r>
      <rPr>
        <b/>
        <sz val="11"/>
        <color rgb="FF4C4C4C"/>
        <rFont val="돋움"/>
        <family val="3"/>
        <charset val="129"/>
      </rPr>
      <t>화</t>
    </r>
    <r>
      <rPr>
        <b/>
        <sz val="11"/>
        <color rgb="FF4C4C4C"/>
        <rFont val="함초롬바탕"/>
        <family val="1"/>
        <charset val="129"/>
      </rPr>
      <t>) </t>
    </r>
    <r>
      <rPr>
        <b/>
        <sz val="11"/>
        <color rgb="FF4C4C4C"/>
        <rFont val="돋움"/>
        <family val="3"/>
        <charset val="129"/>
      </rPr>
      <t>오후 </t>
    </r>
    <r>
      <rPr>
        <b/>
        <sz val="11"/>
        <color rgb="FF4C4C4C"/>
        <rFont val="함초롬바탕"/>
        <family val="1"/>
        <charset val="129"/>
      </rPr>
      <t>2</t>
    </r>
    <r>
      <rPr>
        <b/>
        <sz val="11"/>
        <color rgb="FF4C4C4C"/>
        <rFont val="돋움"/>
        <family val="3"/>
        <charset val="129"/>
      </rPr>
      <t>시</t>
    </r>
    <r>
      <rPr>
        <b/>
        <sz val="11"/>
        <color rgb="FF4C4C4C"/>
        <rFont val="함초롬바탕"/>
        <family val="1"/>
        <charset val="129"/>
      </rPr>
      <t>(</t>
    </r>
    <r>
      <rPr>
        <b/>
        <sz val="11"/>
        <color rgb="FF4C4C4C"/>
        <rFont val="돋움"/>
        <family val="3"/>
        <charset val="129"/>
      </rPr>
      <t>개막식</t>
    </r>
    <r>
      <rPr>
        <b/>
        <sz val="11"/>
        <color rgb="FF4C4C4C"/>
        <rFont val="함초롬바탕"/>
        <family val="1"/>
        <charset val="129"/>
      </rPr>
      <t>)</t>
    </r>
  </si>
  <si>
    <r>
      <t>- </t>
    </r>
    <r>
      <rPr>
        <b/>
        <sz val="11"/>
        <color rgb="FF4C4C4C"/>
        <rFont val="돋움"/>
        <family val="3"/>
        <charset val="129"/>
      </rPr>
      <t>예선 </t>
    </r>
    <r>
      <rPr>
        <b/>
        <sz val="11"/>
        <color rgb="FF4C4C4C"/>
        <rFont val="함초롬바탕"/>
        <family val="1"/>
        <charset val="129"/>
      </rPr>
      <t>2</t>
    </r>
    <r>
      <rPr>
        <b/>
        <sz val="11"/>
        <color rgb="FF4C4C4C"/>
        <rFont val="돋움"/>
        <family val="3"/>
        <charset val="129"/>
      </rPr>
      <t>회전 </t>
    </r>
    <r>
      <rPr>
        <b/>
        <sz val="11"/>
        <color rgb="FF4C4C4C"/>
        <rFont val="함초롬바탕"/>
        <family val="1"/>
        <charset val="129"/>
      </rPr>
      <t>: 2021</t>
    </r>
    <r>
      <rPr>
        <b/>
        <sz val="11"/>
        <color rgb="FF4C4C4C"/>
        <rFont val="돋움"/>
        <family val="3"/>
        <charset val="129"/>
      </rPr>
      <t>년 </t>
    </r>
    <r>
      <rPr>
        <b/>
        <sz val="11"/>
        <color rgb="FF4C4C4C"/>
        <rFont val="함초롬바탕"/>
        <family val="1"/>
        <charset val="129"/>
      </rPr>
      <t>1</t>
    </r>
    <r>
      <rPr>
        <b/>
        <sz val="11"/>
        <color rgb="FF4C4C4C"/>
        <rFont val="돋움"/>
        <family val="3"/>
        <charset val="129"/>
      </rPr>
      <t>월 </t>
    </r>
    <r>
      <rPr>
        <b/>
        <sz val="11"/>
        <color rgb="FF4C4C4C"/>
        <rFont val="함초롬바탕"/>
        <family val="1"/>
        <charset val="129"/>
      </rPr>
      <t>20</t>
    </r>
    <r>
      <rPr>
        <b/>
        <sz val="11"/>
        <color rgb="FF4C4C4C"/>
        <rFont val="돋움"/>
        <family val="3"/>
        <charset val="129"/>
      </rPr>
      <t>일</t>
    </r>
    <r>
      <rPr>
        <b/>
        <sz val="11"/>
        <color rgb="FF4C4C4C"/>
        <rFont val="함초롬바탕"/>
        <family val="1"/>
        <charset val="129"/>
      </rPr>
      <t>(</t>
    </r>
    <r>
      <rPr>
        <b/>
        <sz val="11"/>
        <color rgb="FF4C4C4C"/>
        <rFont val="돋움"/>
        <family val="3"/>
        <charset val="129"/>
      </rPr>
      <t>수</t>
    </r>
    <r>
      <rPr>
        <b/>
        <sz val="11"/>
        <color rgb="FF4C4C4C"/>
        <rFont val="함초롬바탕"/>
        <family val="1"/>
        <charset val="129"/>
      </rPr>
      <t>) </t>
    </r>
    <r>
      <rPr>
        <b/>
        <sz val="11"/>
        <color rgb="FF4C4C4C"/>
        <rFont val="돋움"/>
        <family val="3"/>
        <charset val="129"/>
      </rPr>
      <t>오후 </t>
    </r>
    <r>
      <rPr>
        <b/>
        <sz val="11"/>
        <color rgb="FF4C4C4C"/>
        <rFont val="함초롬바탕"/>
        <family val="1"/>
        <charset val="129"/>
      </rPr>
      <t>2</t>
    </r>
    <r>
      <rPr>
        <b/>
        <sz val="11"/>
        <color rgb="FF4C4C4C"/>
        <rFont val="돋움"/>
        <family val="3"/>
        <charset val="129"/>
      </rPr>
      <t>시</t>
    </r>
  </si>
  <si>
    <r>
      <t>- </t>
    </r>
    <r>
      <rPr>
        <b/>
        <sz val="11"/>
        <color rgb="FF4C4C4C"/>
        <rFont val="돋움"/>
        <family val="3"/>
        <charset val="129"/>
      </rPr>
      <t>예선 결 승 </t>
    </r>
    <r>
      <rPr>
        <b/>
        <sz val="11"/>
        <color rgb="FF4C4C4C"/>
        <rFont val="함초롬바탕"/>
        <family val="1"/>
        <charset val="129"/>
      </rPr>
      <t>: 2021</t>
    </r>
    <r>
      <rPr>
        <b/>
        <sz val="11"/>
        <color rgb="FF4C4C4C"/>
        <rFont val="돋움"/>
        <family val="3"/>
        <charset val="129"/>
      </rPr>
      <t>년 </t>
    </r>
    <r>
      <rPr>
        <b/>
        <sz val="11"/>
        <color rgb="FF4C4C4C"/>
        <rFont val="함초롬바탕"/>
        <family val="1"/>
        <charset val="129"/>
      </rPr>
      <t>1</t>
    </r>
    <r>
      <rPr>
        <b/>
        <sz val="11"/>
        <color rgb="FF4C4C4C"/>
        <rFont val="돋움"/>
        <family val="3"/>
        <charset val="129"/>
      </rPr>
      <t>월 </t>
    </r>
    <r>
      <rPr>
        <b/>
        <sz val="11"/>
        <color rgb="FF4C4C4C"/>
        <rFont val="함초롬바탕"/>
        <family val="1"/>
        <charset val="129"/>
      </rPr>
      <t>21</t>
    </r>
    <r>
      <rPr>
        <b/>
        <sz val="11"/>
        <color rgb="FF4C4C4C"/>
        <rFont val="돋움"/>
        <family val="3"/>
        <charset val="129"/>
      </rPr>
      <t>일</t>
    </r>
    <r>
      <rPr>
        <b/>
        <sz val="11"/>
        <color rgb="FF4C4C4C"/>
        <rFont val="함초롬바탕"/>
        <family val="1"/>
        <charset val="129"/>
      </rPr>
      <t>(</t>
    </r>
    <r>
      <rPr>
        <b/>
        <sz val="11"/>
        <color rgb="FF4C4C4C"/>
        <rFont val="돋움"/>
        <family val="3"/>
        <charset val="129"/>
      </rPr>
      <t>목</t>
    </r>
    <r>
      <rPr>
        <b/>
        <sz val="11"/>
        <color rgb="FF4C4C4C"/>
        <rFont val="함초롬바탕"/>
        <family val="1"/>
        <charset val="129"/>
      </rPr>
      <t>) </t>
    </r>
    <r>
      <rPr>
        <b/>
        <sz val="11"/>
        <color rgb="FF4C4C4C"/>
        <rFont val="돋움"/>
        <family val="3"/>
        <charset val="129"/>
      </rPr>
      <t>오후 </t>
    </r>
    <r>
      <rPr>
        <b/>
        <sz val="11"/>
        <color rgb="FF4C4C4C"/>
        <rFont val="함초롬바탕"/>
        <family val="1"/>
        <charset val="129"/>
      </rPr>
      <t>2</t>
    </r>
    <r>
      <rPr>
        <b/>
        <sz val="11"/>
        <color rgb="FF4C4C4C"/>
        <rFont val="돋움"/>
        <family val="3"/>
        <charset val="129"/>
      </rPr>
      <t>시</t>
    </r>
  </si>
  <si>
    <r>
      <t>- </t>
    </r>
    <r>
      <rPr>
        <sz val="11"/>
        <color rgb="FF4C4C4C"/>
        <rFont val="돋움"/>
        <family val="3"/>
        <charset val="129"/>
      </rPr>
      <t>본선 </t>
    </r>
    <r>
      <rPr>
        <sz val="11"/>
        <color rgb="FF4C4C4C"/>
        <rFont val="함초롬바탕"/>
        <family val="1"/>
        <charset val="129"/>
      </rPr>
      <t>16</t>
    </r>
    <r>
      <rPr>
        <sz val="11"/>
        <color rgb="FF4C4C4C"/>
        <rFont val="돋움"/>
        <family val="3"/>
        <charset val="129"/>
      </rPr>
      <t>강부터는 </t>
    </r>
    <r>
      <rPr>
        <sz val="11"/>
        <color rgb="FF4C4C4C"/>
        <rFont val="함초롬바탕"/>
        <family val="1"/>
        <charset val="129"/>
      </rPr>
      <t>1</t>
    </r>
    <r>
      <rPr>
        <sz val="11"/>
        <color rgb="FF4C4C4C"/>
        <rFont val="돋움"/>
        <family val="3"/>
        <charset val="129"/>
      </rPr>
      <t>월</t>
    </r>
    <r>
      <rPr>
        <sz val="11"/>
        <color rgb="FF4C4C4C"/>
        <rFont val="함초롬바탕"/>
        <family val="1"/>
        <charset val="129"/>
      </rPr>
      <t>~4</t>
    </r>
    <r>
      <rPr>
        <sz val="11"/>
        <color rgb="FF4C4C4C"/>
        <rFont val="돋움"/>
        <family val="3"/>
        <charset val="129"/>
      </rPr>
      <t>월에 </t>
    </r>
    <r>
      <rPr>
        <sz val="11"/>
        <color rgb="FF4C4C4C"/>
        <rFont val="함초롬바탕"/>
        <family val="1"/>
        <charset val="129"/>
      </rPr>
      <t>K</t>
    </r>
    <r>
      <rPr>
        <sz val="11"/>
        <color rgb="FF4C4C4C"/>
        <rFont val="돋움"/>
        <family val="3"/>
        <charset val="129"/>
      </rPr>
      <t>바둑 스튜디오에서 개별적으로 진행</t>
    </r>
  </si>
  <si>
    <r>
      <t>2. </t>
    </r>
    <r>
      <rPr>
        <sz val="11"/>
        <color rgb="FF4C4C4C"/>
        <rFont val="돋움"/>
        <family val="3"/>
        <charset val="129"/>
      </rPr>
      <t>대국료 및 상금</t>
    </r>
  </si>
  <si>
    <r>
      <t>예선 </t>
    </r>
    <r>
      <rPr>
        <sz val="11"/>
        <color rgb="FF4C4C4C"/>
        <rFont val="함초롬바탕"/>
        <family val="1"/>
        <charset val="129"/>
      </rPr>
      <t>1,2,3</t>
    </r>
    <r>
      <rPr>
        <sz val="11"/>
        <color rgb="FF4C4C4C"/>
        <rFont val="돋움"/>
        <family val="3"/>
        <charset val="129"/>
      </rPr>
      <t>회전 대국료</t>
    </r>
  </si>
  <si>
    <r>
      <t>: </t>
    </r>
    <r>
      <rPr>
        <sz val="11"/>
        <color rgb="FF4C4C4C"/>
        <rFont val="돋움"/>
        <family val="3"/>
        <charset val="129"/>
      </rPr>
      <t>￦</t>
    </r>
    <r>
      <rPr>
        <sz val="11"/>
        <color rgb="FF4C4C4C"/>
        <rFont val="함초롬바탕"/>
        <family val="1"/>
        <charset val="129"/>
      </rPr>
      <t>250,000</t>
    </r>
  </si>
  <si>
    <r>
      <t>본선 </t>
    </r>
    <r>
      <rPr>
        <sz val="11"/>
        <color rgb="FF4C4C4C"/>
        <rFont val="함초롬바탕"/>
        <family val="1"/>
        <charset val="129"/>
      </rPr>
      <t>1</t>
    </r>
    <r>
      <rPr>
        <sz val="11"/>
        <color rgb="FF4C4C4C"/>
        <rFont val="돋움"/>
        <family val="3"/>
        <charset val="129"/>
      </rPr>
      <t>회전</t>
    </r>
    <r>
      <rPr>
        <sz val="11"/>
        <color rgb="FF4C4C4C"/>
        <rFont val="함초롬바탕"/>
        <family val="1"/>
        <charset val="129"/>
      </rPr>
      <t>(16</t>
    </r>
    <r>
      <rPr>
        <sz val="11"/>
        <color rgb="FF4C4C4C"/>
        <rFont val="돋움"/>
        <family val="3"/>
        <charset val="129"/>
      </rPr>
      <t>강</t>
    </r>
    <r>
      <rPr>
        <sz val="11"/>
        <color rgb="FF4C4C4C"/>
        <rFont val="함초롬바탕"/>
        <family val="1"/>
        <charset val="129"/>
      </rPr>
      <t>) </t>
    </r>
    <r>
      <rPr>
        <sz val="11"/>
        <color rgb="FF4C4C4C"/>
        <rFont val="돋움"/>
        <family val="3"/>
        <charset val="129"/>
      </rPr>
      <t>패자</t>
    </r>
  </si>
  <si>
    <r>
      <t>: </t>
    </r>
    <r>
      <rPr>
        <sz val="11"/>
        <color rgb="FF4C4C4C"/>
        <rFont val="돋움"/>
        <family val="3"/>
        <charset val="129"/>
      </rPr>
      <t>￦</t>
    </r>
    <r>
      <rPr>
        <sz val="11"/>
        <color rgb="FF4C4C4C"/>
        <rFont val="함초롬바탕"/>
        <family val="1"/>
        <charset val="129"/>
      </rPr>
      <t>500,000</t>
    </r>
  </si>
  <si>
    <r>
      <t>본선 </t>
    </r>
    <r>
      <rPr>
        <sz val="11"/>
        <color rgb="FF4C4C4C"/>
        <rFont val="함초롬바탕"/>
        <family val="1"/>
        <charset val="129"/>
      </rPr>
      <t>2</t>
    </r>
    <r>
      <rPr>
        <sz val="11"/>
        <color rgb="FF4C4C4C"/>
        <rFont val="돋움"/>
        <family val="3"/>
        <charset val="129"/>
      </rPr>
      <t>회전</t>
    </r>
    <r>
      <rPr>
        <sz val="11"/>
        <color rgb="FF4C4C4C"/>
        <rFont val="함초롬바탕"/>
        <family val="1"/>
        <charset val="129"/>
      </rPr>
      <t>(8</t>
    </r>
    <r>
      <rPr>
        <sz val="11"/>
        <color rgb="FF4C4C4C"/>
        <rFont val="돋움"/>
        <family val="3"/>
        <charset val="129"/>
      </rPr>
      <t>강</t>
    </r>
    <r>
      <rPr>
        <sz val="11"/>
        <color rgb="FF4C4C4C"/>
        <rFont val="함초롬바탕"/>
        <family val="1"/>
        <charset val="129"/>
      </rPr>
      <t>) </t>
    </r>
    <r>
      <rPr>
        <sz val="11"/>
        <color rgb="FF4C4C4C"/>
        <rFont val="돋움"/>
        <family val="3"/>
        <charset val="129"/>
      </rPr>
      <t>패자</t>
    </r>
  </si>
  <si>
    <r>
      <t>: </t>
    </r>
    <r>
      <rPr>
        <sz val="11"/>
        <color rgb="FF4C4C4C"/>
        <rFont val="돋움"/>
        <family val="3"/>
        <charset val="129"/>
      </rPr>
      <t>￦</t>
    </r>
    <r>
      <rPr>
        <sz val="11"/>
        <color rgb="FF4C4C4C"/>
        <rFont val="함초롬바탕"/>
        <family val="1"/>
        <charset val="129"/>
      </rPr>
      <t>700,000</t>
    </r>
  </si>
  <si>
    <r>
      <t>본선 </t>
    </r>
    <r>
      <rPr>
        <sz val="11"/>
        <color rgb="FF4C4C4C"/>
        <rFont val="함초롬바탕"/>
        <family val="1"/>
        <charset val="129"/>
      </rPr>
      <t>3</t>
    </r>
    <r>
      <rPr>
        <sz val="11"/>
        <color rgb="FF4C4C4C"/>
        <rFont val="돋움"/>
        <family val="3"/>
        <charset val="129"/>
      </rPr>
      <t>회전</t>
    </r>
    <r>
      <rPr>
        <sz val="11"/>
        <color rgb="FF4C4C4C"/>
        <rFont val="함초롬바탕"/>
        <family val="1"/>
        <charset val="129"/>
      </rPr>
      <t>(4</t>
    </r>
    <r>
      <rPr>
        <sz val="11"/>
        <color rgb="FF4C4C4C"/>
        <rFont val="돋움"/>
        <family val="3"/>
        <charset val="129"/>
      </rPr>
      <t>강</t>
    </r>
    <r>
      <rPr>
        <sz val="11"/>
        <color rgb="FF4C4C4C"/>
        <rFont val="함초롬바탕"/>
        <family val="1"/>
        <charset val="129"/>
      </rPr>
      <t>) </t>
    </r>
    <r>
      <rPr>
        <sz val="11"/>
        <color rgb="FF4C4C4C"/>
        <rFont val="돋움"/>
        <family val="3"/>
        <charset val="129"/>
      </rPr>
      <t>패자</t>
    </r>
  </si>
  <si>
    <r>
      <t>: </t>
    </r>
    <r>
      <rPr>
        <sz val="11"/>
        <color rgb="FF4C4C4C"/>
        <rFont val="돋움"/>
        <family val="3"/>
        <charset val="129"/>
      </rPr>
      <t>￦</t>
    </r>
    <r>
      <rPr>
        <sz val="11"/>
        <color rgb="FF4C4C4C"/>
        <rFont val="함초롬바탕"/>
        <family val="1"/>
        <charset val="129"/>
      </rPr>
      <t>1,000,000</t>
    </r>
  </si>
  <si>
    <t>준우승 상금</t>
  </si>
  <si>
    <r>
      <t>: </t>
    </r>
    <r>
      <rPr>
        <sz val="11"/>
        <color rgb="FF4C4C4C"/>
        <rFont val="돋움"/>
        <family val="3"/>
        <charset val="129"/>
      </rPr>
      <t>￦</t>
    </r>
    <r>
      <rPr>
        <sz val="11"/>
        <color rgb="FF4C4C4C"/>
        <rFont val="함초롬바탕"/>
        <family val="1"/>
        <charset val="129"/>
      </rPr>
      <t>5,000,000</t>
    </r>
  </si>
  <si>
    <t>우승 상금</t>
  </si>
  <si>
    <r>
      <t>: </t>
    </r>
    <r>
      <rPr>
        <sz val="11"/>
        <color rgb="FF4C4C4C"/>
        <rFont val="돋움"/>
        <family val="3"/>
        <charset val="129"/>
      </rPr>
      <t>￦</t>
    </r>
    <r>
      <rPr>
        <sz val="11"/>
        <color rgb="FF4C4C4C"/>
        <rFont val="함초롬바탕"/>
        <family val="1"/>
        <charset val="129"/>
      </rPr>
      <t>15,000,000</t>
    </r>
  </si>
  <si>
    <r>
      <t>3. </t>
    </r>
    <r>
      <rPr>
        <sz val="11"/>
        <color rgb="FF4C4C4C"/>
        <rFont val="돋움"/>
        <family val="3"/>
        <charset val="129"/>
      </rPr>
      <t>대회방식</t>
    </r>
  </si>
  <si>
    <r>
      <t>예선 </t>
    </r>
    <r>
      <rPr>
        <sz val="11"/>
        <color rgb="FF4C4C4C"/>
        <rFont val="함초롬바탕"/>
        <family val="1"/>
        <charset val="129"/>
      </rPr>
      <t>: </t>
    </r>
    <r>
      <rPr>
        <sz val="11"/>
        <color rgb="FF4C4C4C"/>
        <rFont val="돋움"/>
        <family val="3"/>
        <charset val="129"/>
      </rPr>
      <t>토너먼트 </t>
    </r>
    <r>
      <rPr>
        <sz val="11"/>
        <color rgb="FF4C4C4C"/>
        <rFont val="함초롬바탕"/>
        <family val="1"/>
        <charset val="129"/>
      </rPr>
      <t>12</t>
    </r>
    <r>
      <rPr>
        <sz val="11"/>
        <color rgb="FF4C4C4C"/>
        <rFont val="돋움"/>
        <family val="3"/>
        <charset val="129"/>
      </rPr>
      <t>명 선발</t>
    </r>
  </si>
  <si>
    <r>
      <t>본선 </t>
    </r>
    <r>
      <rPr>
        <sz val="11"/>
        <color rgb="FF4C4C4C"/>
        <rFont val="함초롬바탕"/>
        <family val="1"/>
        <charset val="129"/>
      </rPr>
      <t>: </t>
    </r>
    <r>
      <rPr>
        <sz val="11"/>
        <color rgb="FF4C4C4C"/>
        <rFont val="돋움"/>
        <family val="3"/>
        <charset val="129"/>
      </rPr>
      <t>예선 통과자 </t>
    </r>
    <r>
      <rPr>
        <sz val="11"/>
        <color rgb="FF4C4C4C"/>
        <rFont val="함초롬바탕"/>
        <family val="1"/>
        <charset val="129"/>
      </rPr>
      <t>12</t>
    </r>
    <r>
      <rPr>
        <sz val="11"/>
        <color rgb="FF4C4C4C"/>
        <rFont val="돋움"/>
        <family val="3"/>
        <charset val="129"/>
      </rPr>
      <t>명 </t>
    </r>
    <r>
      <rPr>
        <sz val="11"/>
        <color rgb="FF4C4C4C"/>
        <rFont val="함초롬바탕"/>
        <family val="1"/>
        <charset val="129"/>
      </rPr>
      <t>+ </t>
    </r>
    <r>
      <rPr>
        <sz val="11"/>
        <color rgb="FF4C4C4C"/>
        <rFont val="돋움"/>
        <family val="3"/>
        <charset val="129"/>
      </rPr>
      <t>전기 시드</t>
    </r>
    <r>
      <rPr>
        <sz val="11"/>
        <color rgb="FF4C4C4C"/>
        <rFont val="함초롬바탕"/>
        <family val="1"/>
        <charset val="129"/>
      </rPr>
      <t>(</t>
    </r>
    <r>
      <rPr>
        <sz val="11"/>
        <color rgb="FF4C4C4C"/>
        <rFont val="돋움"/>
        <family val="3"/>
        <charset val="129"/>
      </rPr>
      <t>우승 조혜연</t>
    </r>
    <r>
      <rPr>
        <sz val="11"/>
        <color rgb="FF4C4C4C"/>
        <rFont val="함초롬바탕"/>
        <family val="1"/>
        <charset val="129"/>
      </rPr>
      <t>, </t>
    </r>
    <r>
      <rPr>
        <sz val="11"/>
        <color rgb="FF4C4C4C"/>
        <rFont val="돋움"/>
        <family val="3"/>
        <charset val="129"/>
      </rPr>
      <t>준우승 김영환</t>
    </r>
    <r>
      <rPr>
        <sz val="11"/>
        <color rgb="FF4C4C4C"/>
        <rFont val="함초롬바탕"/>
        <family val="1"/>
        <charset val="129"/>
      </rPr>
      <t>) + </t>
    </r>
    <r>
      <rPr>
        <sz val="11"/>
        <color rgb="FF4C4C4C"/>
        <rFont val="돋움"/>
        <family val="3"/>
        <charset val="129"/>
      </rPr>
      <t>후원사 추천</t>
    </r>
    <r>
      <rPr>
        <sz val="11"/>
        <color rgb="FF4C4C4C"/>
        <rFont val="함초롬바탕"/>
        <family val="1"/>
        <charset val="129"/>
      </rPr>
      <t>(</t>
    </r>
    <r>
      <rPr>
        <sz val="11"/>
        <color rgb="FF4C4C4C"/>
        <rFont val="돋움"/>
        <family val="3"/>
        <charset val="129"/>
      </rPr>
      <t>예선 종료후 발표 </t>
    </r>
    <r>
      <rPr>
        <sz val="11"/>
        <color rgb="FF4C4C4C"/>
        <rFont val="함초롬바탕"/>
        <family val="1"/>
        <charset val="129"/>
      </rPr>
      <t>)</t>
    </r>
  </si>
  <si>
    <r>
      <t>총 </t>
    </r>
    <r>
      <rPr>
        <sz val="11"/>
        <color rgb="FF4C4C4C"/>
        <rFont val="함초롬바탕"/>
        <family val="1"/>
        <charset val="129"/>
      </rPr>
      <t>16</t>
    </r>
    <r>
      <rPr>
        <sz val="11"/>
        <color rgb="FF4C4C4C"/>
        <rFont val="돋움"/>
        <family val="3"/>
        <charset val="129"/>
      </rPr>
      <t>강 토너먼트</t>
    </r>
    <r>
      <rPr>
        <sz val="11"/>
        <color rgb="FF4C4C4C"/>
        <rFont val="함초롬바탕"/>
        <family val="1"/>
        <charset val="129"/>
      </rPr>
      <t>, </t>
    </r>
    <r>
      <rPr>
        <sz val="11"/>
        <color rgb="FF4C4C4C"/>
        <rFont val="돋움"/>
        <family val="3"/>
        <charset val="129"/>
      </rPr>
      <t>랭킹상위 </t>
    </r>
    <r>
      <rPr>
        <sz val="11"/>
        <color rgb="FF4C4C4C"/>
        <rFont val="함초롬바탕"/>
        <family val="1"/>
        <charset val="129"/>
      </rPr>
      <t>4</t>
    </r>
    <r>
      <rPr>
        <sz val="11"/>
        <color rgb="FF4C4C4C"/>
        <rFont val="돋움"/>
        <family val="3"/>
        <charset val="129"/>
      </rPr>
      <t>명 분산배치</t>
    </r>
    <r>
      <rPr>
        <sz val="11"/>
        <color rgb="FF4C4C4C"/>
        <rFont val="함초롬바탕"/>
        <family val="1"/>
        <charset val="129"/>
      </rPr>
      <t>, </t>
    </r>
    <r>
      <rPr>
        <sz val="11"/>
        <color rgb="FF4C4C4C"/>
        <rFont val="돋움"/>
        <family val="3"/>
        <charset val="129"/>
      </rPr>
      <t>결승전 단판 승부</t>
    </r>
  </si>
  <si>
    <r>
      <t>4. </t>
    </r>
    <r>
      <rPr>
        <sz val="11"/>
        <color rgb="FF4C4C4C"/>
        <rFont val="돋움"/>
        <family val="3"/>
        <charset val="129"/>
      </rPr>
      <t>대국규정</t>
    </r>
  </si>
  <si>
    <t>◎ 장소 : 한국기원 2층 대회장</t>
  </si>
  <si>
    <r>
      <t>◎ 예선 </t>
    </r>
    <r>
      <rPr>
        <b/>
        <u/>
        <sz val="11"/>
        <color rgb="FF4C4C4C"/>
        <rFont val="함초롬바탕"/>
        <family val="1"/>
        <charset val="129"/>
      </rPr>
      <t>- </t>
    </r>
    <r>
      <rPr>
        <b/>
        <u/>
        <sz val="11"/>
        <color rgb="FF4C4C4C"/>
        <rFont val="돋움"/>
        <family val="3"/>
        <charset val="129"/>
      </rPr>
      <t>제한시간 </t>
    </r>
    <r>
      <rPr>
        <b/>
        <u/>
        <sz val="11"/>
        <color rgb="FF4C4C4C"/>
        <rFont val="함초롬바탕"/>
        <family val="1"/>
        <charset val="129"/>
      </rPr>
      <t>: </t>
    </r>
    <r>
      <rPr>
        <b/>
        <u/>
        <sz val="11"/>
        <color rgb="FF4C4C4C"/>
        <rFont val="돋움"/>
        <family val="3"/>
        <charset val="129"/>
      </rPr>
      <t>각자 </t>
    </r>
    <r>
      <rPr>
        <b/>
        <u/>
        <sz val="11"/>
        <color rgb="FF4C4C4C"/>
        <rFont val="함초롬바탕"/>
        <family val="1"/>
        <charset val="129"/>
      </rPr>
      <t>1</t>
    </r>
    <r>
      <rPr>
        <b/>
        <u/>
        <sz val="11"/>
        <color rgb="FF4C4C4C"/>
        <rFont val="돋움"/>
        <family val="3"/>
        <charset val="129"/>
      </rPr>
      <t>시간 </t>
    </r>
    <r>
      <rPr>
        <b/>
        <u/>
        <sz val="11"/>
        <color rgb="FF4C4C4C"/>
        <rFont val="함초롬바탕"/>
        <family val="1"/>
        <charset val="129"/>
      </rPr>
      <t>1</t>
    </r>
    <r>
      <rPr>
        <b/>
        <u/>
        <sz val="11"/>
        <color rgb="FF4C4C4C"/>
        <rFont val="돋움"/>
        <family val="3"/>
        <charset val="129"/>
      </rPr>
      <t>분 초읽기 </t>
    </r>
    <r>
      <rPr>
        <b/>
        <u/>
        <sz val="11"/>
        <color rgb="FF4C4C4C"/>
        <rFont val="함초롬바탕"/>
        <family val="1"/>
        <charset val="129"/>
      </rPr>
      <t>1</t>
    </r>
    <r>
      <rPr>
        <b/>
        <u/>
        <sz val="11"/>
        <color rgb="FF4C4C4C"/>
        <rFont val="돋움"/>
        <family val="3"/>
        <charset val="129"/>
      </rPr>
      <t>회</t>
    </r>
  </si>
  <si>
    <r>
      <t>◎ 본선 </t>
    </r>
    <r>
      <rPr>
        <b/>
        <u/>
        <sz val="11"/>
        <color rgb="FF4C4C4C"/>
        <rFont val="함초롬바탕"/>
        <family val="1"/>
        <charset val="129"/>
      </rPr>
      <t>- </t>
    </r>
    <r>
      <rPr>
        <b/>
        <u/>
        <sz val="11"/>
        <color rgb="FF4C4C4C"/>
        <rFont val="돋움"/>
        <family val="3"/>
        <charset val="129"/>
      </rPr>
      <t>제한시간 </t>
    </r>
    <r>
      <rPr>
        <b/>
        <u/>
        <sz val="11"/>
        <color rgb="FF4C4C4C"/>
        <rFont val="함초롬바탕"/>
        <family val="1"/>
        <charset val="129"/>
      </rPr>
      <t>: </t>
    </r>
    <r>
      <rPr>
        <b/>
        <u/>
        <sz val="11"/>
        <color rgb="FF4C4C4C"/>
        <rFont val="돋움"/>
        <family val="3"/>
        <charset val="129"/>
      </rPr>
      <t>각자 </t>
    </r>
    <r>
      <rPr>
        <b/>
        <u/>
        <sz val="11"/>
        <color rgb="FF4C4C4C"/>
        <rFont val="함초롬바탕"/>
        <family val="1"/>
        <charset val="129"/>
      </rPr>
      <t>15</t>
    </r>
    <r>
      <rPr>
        <b/>
        <u/>
        <sz val="11"/>
        <color rgb="FF4C4C4C"/>
        <rFont val="돋움"/>
        <family val="3"/>
        <charset val="129"/>
      </rPr>
      <t>분</t>
    </r>
    <r>
      <rPr>
        <b/>
        <u/>
        <sz val="11"/>
        <color rgb="FF4C4C4C"/>
        <rFont val="함초롬바탕"/>
        <family val="1"/>
        <charset val="129"/>
      </rPr>
      <t>, 40</t>
    </r>
    <r>
      <rPr>
        <b/>
        <u/>
        <sz val="11"/>
        <color rgb="FF4C4C4C"/>
        <rFont val="돋움"/>
        <family val="3"/>
        <charset val="129"/>
      </rPr>
      <t>초 초읽기 </t>
    </r>
    <r>
      <rPr>
        <b/>
        <u/>
        <sz val="11"/>
        <color rgb="FF4C4C4C"/>
        <rFont val="함초롬바탕"/>
        <family val="1"/>
        <charset val="129"/>
      </rPr>
      <t>3</t>
    </r>
    <r>
      <rPr>
        <b/>
        <u/>
        <sz val="11"/>
        <color rgb="FF4C4C4C"/>
        <rFont val="돋움"/>
        <family val="3"/>
        <charset val="129"/>
      </rPr>
      <t>회</t>
    </r>
  </si>
  <si>
    <t>1월 19일(화)
개막식-오후 2시</t>
    <phoneticPr fontId="1" type="noConversion"/>
  </si>
  <si>
    <t xml:space="preserve">1월 20일(수) 
오후2시
 </t>
    <phoneticPr fontId="1" type="noConversion"/>
  </si>
  <si>
    <t xml:space="preserve">1월 21일(목) 
오후2시
 </t>
    <phoneticPr fontId="1" type="noConversion"/>
  </si>
  <si>
    <t xml:space="preserve">조별로 대진표에 표기된 대국일을 확인하여 주시기 바랍니다.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</si>
</sst>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72"/>
      <name val="HY궁서B"/>
      <family val="1"/>
      <charset val="129"/>
    </font>
    <font>
      <sz val="14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sz val="72"/>
      <name val="돋움체"/>
      <family val="3"/>
      <charset val="129"/>
    </font>
    <font>
      <b/>
      <sz val="20"/>
      <name val="맑은 고딕"/>
      <family val="3"/>
      <charset val="129"/>
      <scheme val="minor"/>
    </font>
    <font>
      <b/>
      <sz val="28"/>
      <name val="맑은 고딕"/>
      <family val="3"/>
      <charset val="129"/>
      <scheme val="minor"/>
    </font>
    <font>
      <sz val="20"/>
      <name val="맑은 고딕"/>
      <family val="2"/>
      <charset val="129"/>
      <scheme val="minor"/>
    </font>
    <font>
      <sz val="20"/>
      <name val="맑은 고딕"/>
      <family val="3"/>
      <charset val="129"/>
      <scheme val="minor"/>
    </font>
    <font>
      <sz val="16"/>
      <name val="휴먼둥근헤드라인"/>
      <family val="1"/>
      <charset val="129"/>
    </font>
    <font>
      <b/>
      <sz val="15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u/>
      <sz val="24"/>
      <name val="맑은 고딕"/>
      <family val="3"/>
      <charset val="129"/>
      <scheme val="minor"/>
    </font>
    <font>
      <sz val="11"/>
      <color rgb="FF4C4C4C"/>
      <name val="돋움"/>
      <family val="3"/>
      <charset val="129"/>
    </font>
    <font>
      <sz val="20"/>
      <color rgb="FF4C4C4C"/>
      <name val="돋움"/>
      <family val="3"/>
      <charset val="129"/>
    </font>
    <font>
      <sz val="11"/>
      <color rgb="FF4C4C4C"/>
      <name val="함초롬바탕"/>
      <family val="1"/>
      <charset val="129"/>
    </font>
    <font>
      <b/>
      <sz val="11"/>
      <color rgb="FF4C4C4C"/>
      <name val="함초롬바탕"/>
      <family val="1"/>
      <charset val="129"/>
    </font>
    <font>
      <b/>
      <sz val="11"/>
      <color rgb="FF4C4C4C"/>
      <name val="돋움"/>
      <family val="3"/>
      <charset val="129"/>
    </font>
    <font>
      <b/>
      <u/>
      <sz val="11"/>
      <color rgb="FF4C4C4C"/>
      <name val="돋움"/>
      <family val="3"/>
      <charset val="129"/>
    </font>
    <font>
      <b/>
      <u/>
      <sz val="11"/>
      <color rgb="FF4C4C4C"/>
      <name val="함초롬바탕"/>
      <family val="1"/>
      <charset val="129"/>
    </font>
    <font>
      <b/>
      <sz val="16"/>
      <name val="맑은 고딕"/>
      <family val="3"/>
      <charset val="129"/>
      <scheme val="minor"/>
    </font>
    <font>
      <b/>
      <sz val="16"/>
      <name val="맑은 고딕"/>
      <family val="3"/>
      <charset val="129"/>
      <scheme val="major"/>
    </font>
    <font>
      <sz val="16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sz val="16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12" fillId="2" borderId="0" xfId="0" applyFont="1" applyFill="1">
      <alignment vertical="center"/>
    </xf>
    <xf numFmtId="0" fontId="9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center" vertical="top" wrapText="1"/>
    </xf>
    <xf numFmtId="0" fontId="2" fillId="2" borderId="5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12" fillId="2" borderId="0" xfId="0" applyFont="1" applyFill="1" applyAlignment="1">
      <alignment vertical="top" wrapText="1"/>
    </xf>
    <xf numFmtId="0" fontId="11" fillId="2" borderId="0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12" fillId="2" borderId="0" xfId="0" applyFont="1" applyFill="1" applyBorder="1" applyAlignment="1">
      <alignment vertical="top" textRotation="255"/>
    </xf>
    <xf numFmtId="0" fontId="9" fillId="2" borderId="0" xfId="0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0" fontId="17" fillId="2" borderId="0" xfId="0" applyFont="1" applyFill="1" applyAlignment="1">
      <alignment vertical="top" wrapText="1"/>
    </xf>
    <xf numFmtId="0" fontId="18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49" fontId="16" fillId="2" borderId="0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49" fontId="16" fillId="2" borderId="4" xfId="0" applyNumberFormat="1" applyFont="1" applyFill="1" applyBorder="1" applyAlignment="1">
      <alignment vertical="top"/>
    </xf>
    <xf numFmtId="49" fontId="16" fillId="2" borderId="3" xfId="0" applyNumberFormat="1" applyFont="1" applyFill="1" applyBorder="1" applyAlignment="1">
      <alignment vertical="top"/>
    </xf>
    <xf numFmtId="49" fontId="7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vertical="center"/>
    </xf>
    <xf numFmtId="0" fontId="2" fillId="2" borderId="3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32" fillId="2" borderId="0" xfId="0" applyFont="1" applyFill="1" applyBorder="1" applyAlignment="1">
      <alignment vertical="center"/>
    </xf>
    <xf numFmtId="0" fontId="33" fillId="2" borderId="0" xfId="0" applyFont="1" applyFill="1" applyBorder="1">
      <alignment vertical="center"/>
    </xf>
    <xf numFmtId="0" fontId="34" fillId="2" borderId="0" xfId="0" applyFont="1" applyFill="1" applyBorder="1" applyAlignment="1">
      <alignment vertical="center"/>
    </xf>
    <xf numFmtId="0" fontId="7" fillId="2" borderId="0" xfId="0" applyFont="1" applyFill="1" applyBorder="1">
      <alignment vertical="center"/>
    </xf>
    <xf numFmtId="0" fontId="30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textRotation="255"/>
    </xf>
    <xf numFmtId="0" fontId="30" fillId="2" borderId="4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top" wrapText="1"/>
    </xf>
    <xf numFmtId="49" fontId="16" fillId="2" borderId="4" xfId="0" applyNumberFormat="1" applyFont="1" applyFill="1" applyBorder="1" applyAlignment="1">
      <alignment horizontal="center" vertical="top"/>
    </xf>
    <xf numFmtId="49" fontId="16" fillId="2" borderId="3" xfId="0" applyNumberFormat="1" applyFont="1" applyFill="1" applyBorder="1" applyAlignment="1">
      <alignment horizontal="center" vertical="top"/>
    </xf>
    <xf numFmtId="49" fontId="16" fillId="2" borderId="2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top"/>
    </xf>
    <xf numFmtId="49" fontId="7" fillId="2" borderId="3" xfId="0" applyNumberFormat="1" applyFont="1" applyFill="1" applyBorder="1" applyAlignment="1">
      <alignment horizontal="center" vertical="top"/>
    </xf>
    <xf numFmtId="49" fontId="7" fillId="2" borderId="2" xfId="0" applyNumberFormat="1" applyFont="1" applyFill="1" applyBorder="1" applyAlignment="1">
      <alignment horizontal="center" vertical="top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0</xdr:row>
      <xdr:rowOff>47625</xdr:rowOff>
    </xdr:from>
    <xdr:to>
      <xdr:col>121</xdr:col>
      <xdr:colOff>95250</xdr:colOff>
      <xdr:row>2</xdr:row>
      <xdr:rowOff>79375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1375" y="47625"/>
          <a:ext cx="11779250" cy="1587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228;8&#44592;%20&#45824;&#51452;&#48176;%20&#50696;&#49440;%20&#45824;&#51652;&#543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진표"/>
      <sheetName val="추첨"/>
      <sheetName val="명단"/>
      <sheetName val="수신확인"/>
      <sheetName val="규정"/>
    </sheetNames>
    <sheetDataSet>
      <sheetData sheetId="0"/>
      <sheetData sheetId="1">
        <row r="2">
          <cell r="A2">
            <v>1</v>
          </cell>
          <cell r="B2" t="str">
            <v>고재희</v>
          </cell>
          <cell r="C2" t="str">
            <v>9단</v>
          </cell>
        </row>
        <row r="3">
          <cell r="A3">
            <v>2</v>
          </cell>
          <cell r="B3" t="str">
            <v>유병호</v>
          </cell>
          <cell r="C3" t="str">
            <v>9단</v>
          </cell>
        </row>
        <row r="4">
          <cell r="A4">
            <v>3</v>
          </cell>
          <cell r="B4" t="str">
            <v>안관욱</v>
          </cell>
          <cell r="C4" t="str">
            <v>9단</v>
          </cell>
        </row>
        <row r="5">
          <cell r="A5">
            <v>4</v>
          </cell>
          <cell r="B5" t="str">
            <v>권효진(여)</v>
          </cell>
          <cell r="C5" t="str">
            <v>7단</v>
          </cell>
        </row>
        <row r="6">
          <cell r="A6">
            <v>5</v>
          </cell>
          <cell r="B6" t="str">
            <v>차수권</v>
          </cell>
          <cell r="C6" t="str">
            <v>8단</v>
          </cell>
        </row>
        <row r="7">
          <cell r="A7">
            <v>6</v>
          </cell>
          <cell r="B7" t="str">
            <v>박상돈</v>
          </cell>
          <cell r="C7" t="str">
            <v>8단</v>
          </cell>
        </row>
        <row r="8">
          <cell r="A8">
            <v>7</v>
          </cell>
          <cell r="B8" t="str">
            <v>도은교</v>
          </cell>
          <cell r="C8" t="str">
            <v>1단</v>
          </cell>
        </row>
        <row r="9">
          <cell r="A9">
            <v>8</v>
          </cell>
          <cell r="B9" t="str">
            <v>김은선</v>
          </cell>
          <cell r="C9" t="str">
            <v>5단</v>
          </cell>
        </row>
        <row r="10">
          <cell r="A10">
            <v>9</v>
          </cell>
          <cell r="B10" t="str">
            <v>강다정</v>
          </cell>
          <cell r="C10" t="str">
            <v>2단</v>
          </cell>
        </row>
        <row r="11">
          <cell r="A11">
            <v>10</v>
          </cell>
          <cell r="B11" t="str">
            <v>박승문</v>
          </cell>
          <cell r="C11" t="str">
            <v>8단</v>
          </cell>
        </row>
        <row r="12">
          <cell r="A12">
            <v>11</v>
          </cell>
          <cell r="B12" t="str">
            <v>한철균</v>
          </cell>
          <cell r="C12" t="str">
            <v>9단</v>
          </cell>
        </row>
        <row r="13">
          <cell r="A13">
            <v>12</v>
          </cell>
          <cell r="B13" t="str">
            <v>김성래</v>
          </cell>
          <cell r="C13" t="str">
            <v>5단</v>
          </cell>
        </row>
        <row r="14">
          <cell r="A14">
            <v>13</v>
          </cell>
          <cell r="B14" t="str">
            <v>조대현</v>
          </cell>
          <cell r="C14" t="str">
            <v>9단</v>
          </cell>
        </row>
        <row r="15">
          <cell r="A15">
            <v>14</v>
          </cell>
          <cell r="B15" t="str">
            <v>윤종섭</v>
          </cell>
          <cell r="C15" t="str">
            <v>4단</v>
          </cell>
        </row>
        <row r="16">
          <cell r="A16">
            <v>15</v>
          </cell>
          <cell r="B16" t="str">
            <v>문명근</v>
          </cell>
          <cell r="C16" t="str">
            <v>9단</v>
          </cell>
        </row>
        <row r="17">
          <cell r="A17">
            <v>16</v>
          </cell>
          <cell r="B17" t="str">
            <v>김종수</v>
          </cell>
          <cell r="C17" t="str">
            <v>9단</v>
          </cell>
        </row>
        <row r="18">
          <cell r="A18">
            <v>17</v>
          </cell>
          <cell r="B18" t="str">
            <v>김혜민</v>
          </cell>
          <cell r="C18" t="str">
            <v>9단</v>
          </cell>
        </row>
        <row r="19">
          <cell r="A19">
            <v>18</v>
          </cell>
          <cell r="B19" t="str">
            <v>현미진</v>
          </cell>
          <cell r="C19" t="str">
            <v>5단</v>
          </cell>
        </row>
        <row r="20">
          <cell r="A20">
            <v>19</v>
          </cell>
          <cell r="B20" t="str">
            <v>박지은</v>
          </cell>
          <cell r="C20" t="str">
            <v>9단</v>
          </cell>
        </row>
        <row r="21">
          <cell r="A21">
            <v>20</v>
          </cell>
          <cell r="B21" t="str">
            <v>김기헌</v>
          </cell>
          <cell r="C21" t="str">
            <v>7단</v>
          </cell>
        </row>
        <row r="22">
          <cell r="A22">
            <v>21</v>
          </cell>
          <cell r="B22" t="str">
            <v>최규병</v>
          </cell>
          <cell r="C22" t="str">
            <v>9단</v>
          </cell>
        </row>
        <row r="23">
          <cell r="A23">
            <v>22</v>
          </cell>
          <cell r="B23" t="str">
            <v>백흥수</v>
          </cell>
          <cell r="C23" t="str">
            <v>6단</v>
          </cell>
        </row>
        <row r="24">
          <cell r="A24">
            <v>23</v>
          </cell>
          <cell r="B24" t="str">
            <v>조연우</v>
          </cell>
          <cell r="C24" t="str">
            <v>2단</v>
          </cell>
        </row>
        <row r="25">
          <cell r="A25">
            <v>24</v>
          </cell>
          <cell r="B25" t="str">
            <v>박영찬</v>
          </cell>
          <cell r="C25" t="str">
            <v>5단</v>
          </cell>
        </row>
        <row r="26">
          <cell r="A26">
            <v>25</v>
          </cell>
          <cell r="B26" t="str">
            <v>이다혜</v>
          </cell>
          <cell r="C26" t="str">
            <v>5단</v>
          </cell>
        </row>
        <row r="27">
          <cell r="A27">
            <v>26</v>
          </cell>
          <cell r="B27" t="str">
            <v>김수진</v>
          </cell>
          <cell r="C27" t="str">
            <v>5단</v>
          </cell>
        </row>
        <row r="28">
          <cell r="A28">
            <v>27</v>
          </cell>
          <cell r="B28" t="str">
            <v>배윤진</v>
          </cell>
          <cell r="C28" t="str">
            <v>3단</v>
          </cell>
        </row>
        <row r="29">
          <cell r="A29">
            <v>28</v>
          </cell>
          <cell r="B29" t="str">
            <v>김종준</v>
          </cell>
          <cell r="C29" t="str">
            <v>8단</v>
          </cell>
        </row>
        <row r="30">
          <cell r="A30">
            <v>29</v>
          </cell>
          <cell r="B30" t="str">
            <v>백성호</v>
          </cell>
          <cell r="C30" t="str">
            <v>9단</v>
          </cell>
        </row>
        <row r="31">
          <cell r="A31">
            <v>30</v>
          </cell>
          <cell r="B31" t="str">
            <v>서능욱</v>
          </cell>
          <cell r="C31" t="str">
            <v>9단</v>
          </cell>
        </row>
        <row r="32">
          <cell r="A32">
            <v>31</v>
          </cell>
          <cell r="B32" t="str">
            <v>황원준</v>
          </cell>
          <cell r="C32" t="str">
            <v>9단</v>
          </cell>
        </row>
        <row r="33">
          <cell r="A33">
            <v>32</v>
          </cell>
          <cell r="B33" t="str">
            <v>박성수</v>
          </cell>
          <cell r="C33" t="str">
            <v>5단</v>
          </cell>
        </row>
        <row r="34">
          <cell r="A34">
            <v>33</v>
          </cell>
          <cell r="B34" t="str">
            <v>권갑용</v>
          </cell>
          <cell r="C34" t="str">
            <v>8단</v>
          </cell>
        </row>
        <row r="35">
          <cell r="A35">
            <v>34</v>
          </cell>
          <cell r="B35" t="str">
            <v>오규철</v>
          </cell>
          <cell r="C35" t="str">
            <v>9단</v>
          </cell>
        </row>
        <row r="36">
          <cell r="A36">
            <v>35</v>
          </cell>
          <cell r="B36" t="str">
            <v>정수현</v>
          </cell>
          <cell r="C36" t="str">
            <v>9단</v>
          </cell>
        </row>
        <row r="37">
          <cell r="A37">
            <v>36</v>
          </cell>
          <cell r="B37" t="str">
            <v>김미리</v>
          </cell>
          <cell r="C37" t="str">
            <v>4단</v>
          </cell>
        </row>
        <row r="38">
          <cell r="A38">
            <v>37</v>
          </cell>
          <cell r="B38" t="str">
            <v>김덕규</v>
          </cell>
          <cell r="C38" t="str">
            <v>9단</v>
          </cell>
        </row>
        <row r="39">
          <cell r="A39">
            <v>38</v>
          </cell>
          <cell r="B39" t="str">
            <v>하호정</v>
          </cell>
          <cell r="C39" t="str">
            <v>4단</v>
          </cell>
        </row>
        <row r="40">
          <cell r="A40">
            <v>39</v>
          </cell>
          <cell r="B40" t="str">
            <v>노영하</v>
          </cell>
          <cell r="C40" t="str">
            <v>9단</v>
          </cell>
        </row>
        <row r="41">
          <cell r="A41">
            <v>40</v>
          </cell>
          <cell r="B41" t="str">
            <v>이형로</v>
          </cell>
          <cell r="C41" t="str">
            <v>5단</v>
          </cell>
        </row>
        <row r="42">
          <cell r="A42">
            <v>41</v>
          </cell>
          <cell r="B42" t="str">
            <v>강만우</v>
          </cell>
          <cell r="C42" t="str">
            <v>9단</v>
          </cell>
        </row>
        <row r="43">
          <cell r="A43">
            <v>42</v>
          </cell>
          <cell r="B43" t="str">
            <v>정동식</v>
          </cell>
          <cell r="C43" t="str">
            <v>6단</v>
          </cell>
        </row>
        <row r="44">
          <cell r="A44">
            <v>43</v>
          </cell>
          <cell r="B44" t="str">
            <v>이영신</v>
          </cell>
          <cell r="C44" t="str">
            <v>5단</v>
          </cell>
        </row>
        <row r="45">
          <cell r="A45">
            <v>44</v>
          </cell>
          <cell r="B45" t="str">
            <v>이정원</v>
          </cell>
          <cell r="C45" t="str">
            <v>3단</v>
          </cell>
        </row>
        <row r="46">
          <cell r="A46">
            <v>45</v>
          </cell>
          <cell r="B46" t="str">
            <v>김동면</v>
          </cell>
          <cell r="C46" t="str">
            <v>9단</v>
          </cell>
        </row>
        <row r="47">
          <cell r="A47">
            <v>46</v>
          </cell>
          <cell r="B47" t="str">
            <v>한상렬</v>
          </cell>
          <cell r="C47" t="str">
            <v>6단</v>
          </cell>
        </row>
        <row r="48">
          <cell r="A48">
            <v>47</v>
          </cell>
          <cell r="B48" t="str">
            <v>천풍조</v>
          </cell>
          <cell r="C48" t="str">
            <v>9단</v>
          </cell>
        </row>
        <row r="49">
          <cell r="A49">
            <v>48</v>
          </cell>
          <cell r="B49" t="str">
            <v>이기섭</v>
          </cell>
          <cell r="C49" t="str">
            <v>8단</v>
          </cell>
        </row>
        <row r="50">
          <cell r="A50">
            <v>49</v>
          </cell>
          <cell r="B50" t="str">
            <v>유창혁</v>
          </cell>
          <cell r="C50" t="str">
            <v>9단</v>
          </cell>
        </row>
        <row r="51">
          <cell r="A51">
            <v>50</v>
          </cell>
          <cell r="B51" t="str">
            <v>차민수</v>
          </cell>
          <cell r="C51" t="str">
            <v>5단</v>
          </cell>
        </row>
        <row r="52">
          <cell r="A52">
            <v>51</v>
          </cell>
          <cell r="B52" t="str">
            <v>이홍열</v>
          </cell>
          <cell r="C52" t="str">
            <v>9단</v>
          </cell>
        </row>
        <row r="53">
          <cell r="A53">
            <v>52</v>
          </cell>
          <cell r="B53" t="str">
            <v>디아나</v>
          </cell>
          <cell r="C53" t="str">
            <v>1단</v>
          </cell>
        </row>
        <row r="54">
          <cell r="A54">
            <v>53</v>
          </cell>
          <cell r="B54" t="str">
            <v>박지영</v>
          </cell>
          <cell r="C54" t="str">
            <v>1단</v>
          </cell>
        </row>
        <row r="55">
          <cell r="A55">
            <v>54</v>
          </cell>
          <cell r="B55" t="str">
            <v>장수영</v>
          </cell>
          <cell r="C55" t="str">
            <v>9단</v>
          </cell>
        </row>
        <row r="56">
          <cell r="A56">
            <v>55</v>
          </cell>
          <cell r="B56" t="str">
            <v>박소현</v>
          </cell>
          <cell r="C56" t="str">
            <v>3단</v>
          </cell>
        </row>
        <row r="57">
          <cell r="A57">
            <v>56</v>
          </cell>
          <cell r="B57" t="str">
            <v>나종훈</v>
          </cell>
          <cell r="C57" t="str">
            <v>8단</v>
          </cell>
        </row>
        <row r="58">
          <cell r="A58">
            <v>57</v>
          </cell>
          <cell r="B58" t="str">
            <v>김준영</v>
          </cell>
          <cell r="C58" t="str">
            <v>6단</v>
          </cell>
        </row>
        <row r="59">
          <cell r="A59">
            <v>58</v>
          </cell>
          <cell r="B59" t="str">
            <v>김동엽</v>
          </cell>
          <cell r="C59" t="str">
            <v>9단</v>
          </cell>
        </row>
        <row r="60">
          <cell r="A60">
            <v>59</v>
          </cell>
          <cell r="B60" t="str">
            <v>박진열</v>
          </cell>
          <cell r="C60" t="str">
            <v>9단</v>
          </cell>
        </row>
        <row r="61">
          <cell r="A61">
            <v>60</v>
          </cell>
          <cell r="B61" t="str">
            <v>최창원</v>
          </cell>
          <cell r="C61" t="str">
            <v>6단</v>
          </cell>
        </row>
        <row r="62">
          <cell r="A62">
            <v>61</v>
          </cell>
          <cell r="B62" t="str">
            <v>조영숙</v>
          </cell>
          <cell r="C62" t="str">
            <v>3단</v>
          </cell>
        </row>
        <row r="63">
          <cell r="A63">
            <v>62</v>
          </cell>
          <cell r="B63" t="str">
            <v>이민진</v>
          </cell>
          <cell r="C63" t="str">
            <v>8단</v>
          </cell>
        </row>
        <row r="64">
          <cell r="A64">
            <v>63</v>
          </cell>
          <cell r="B64" t="str">
            <v>이지현</v>
          </cell>
          <cell r="C64" t="str">
            <v>4단</v>
          </cell>
        </row>
        <row r="65">
          <cell r="A65">
            <v>64</v>
          </cell>
          <cell r="B65" t="str">
            <v>김일환</v>
          </cell>
          <cell r="C65" t="str">
            <v>9단</v>
          </cell>
        </row>
        <row r="66">
          <cell r="A66">
            <v>65</v>
          </cell>
          <cell r="B66" t="str">
            <v>김신영</v>
          </cell>
          <cell r="C66" t="str">
            <v>2단</v>
          </cell>
        </row>
        <row r="67">
          <cell r="A67">
            <v>66</v>
          </cell>
          <cell r="B67" t="str">
            <v>김민희</v>
          </cell>
          <cell r="C67" t="str">
            <v>4단</v>
          </cell>
        </row>
        <row r="68">
          <cell r="A68">
            <v>67</v>
          </cell>
          <cell r="B68" t="str">
            <v>이영주</v>
          </cell>
          <cell r="C68" t="str">
            <v>3단</v>
          </cell>
        </row>
        <row r="69">
          <cell r="A69">
            <v>68</v>
          </cell>
          <cell r="B69" t="str">
            <v>양상국</v>
          </cell>
          <cell r="C69" t="str">
            <v>9단</v>
          </cell>
        </row>
        <row r="70">
          <cell r="A70">
            <v>69</v>
          </cell>
          <cell r="B70" t="str">
            <v>한해원</v>
          </cell>
          <cell r="C70" t="str">
            <v>3단</v>
          </cell>
        </row>
        <row r="71">
          <cell r="A71">
            <v>70</v>
          </cell>
          <cell r="B71" t="str">
            <v>김수장</v>
          </cell>
          <cell r="C71" t="str">
            <v>9단</v>
          </cell>
        </row>
        <row r="72">
          <cell r="A72">
            <v>71</v>
          </cell>
          <cell r="B72" t="str">
            <v>유건재</v>
          </cell>
          <cell r="C72" t="str">
            <v>8단</v>
          </cell>
        </row>
        <row r="73">
          <cell r="A73">
            <v>72</v>
          </cell>
          <cell r="B73" t="str">
            <v>윤영민</v>
          </cell>
          <cell r="C73" t="str">
            <v>3단</v>
          </cell>
        </row>
        <row r="74">
          <cell r="A74">
            <v>73</v>
          </cell>
          <cell r="B74" t="str">
            <v>정대상</v>
          </cell>
          <cell r="C74" t="str">
            <v>9단</v>
          </cell>
        </row>
        <row r="75">
          <cell r="A75">
            <v>74</v>
          </cell>
          <cell r="B75" t="str">
            <v>김효정</v>
          </cell>
          <cell r="C75" t="str">
            <v>3단</v>
          </cell>
        </row>
        <row r="76">
          <cell r="A76">
            <v>75</v>
          </cell>
          <cell r="B76" t="str">
            <v>강 훈</v>
          </cell>
          <cell r="C76" t="str">
            <v>9단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33"/>
  <sheetViews>
    <sheetView tabSelected="1" topLeftCell="A19" zoomScale="60" zoomScaleNormal="60" zoomScaleSheetLayoutView="55" zoomScalePageLayoutView="55" workbookViewId="0">
      <selection activeCell="AK27" sqref="AK27:AN27"/>
    </sheetView>
  </sheetViews>
  <sheetFormatPr defaultRowHeight="16.5"/>
  <cols>
    <col min="1" max="1" width="5.625" style="1" customWidth="1"/>
    <col min="2" max="2" width="27" style="2" customWidth="1"/>
    <col min="3" max="5" width="1.625" style="2" customWidth="1"/>
    <col min="6" max="167" width="1.625" style="1" customWidth="1"/>
    <col min="168" max="16384" width="9" style="1"/>
  </cols>
  <sheetData>
    <row r="1" spans="1:160" ht="1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</row>
    <row r="2" spans="1:160" s="5" customFormat="1" ht="107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</row>
    <row r="3" spans="1:160" ht="16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</row>
    <row r="4" spans="1:160" s="3" customFormat="1" ht="34.5" customHeight="1">
      <c r="B4" s="4"/>
      <c r="C4" s="4"/>
      <c r="D4" s="4"/>
      <c r="E4" s="4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</row>
    <row r="5" spans="1:160" s="3" customFormat="1" ht="35.1" customHeight="1">
      <c r="B5" s="4"/>
      <c r="C5" s="4"/>
      <c r="D5" s="4"/>
      <c r="E5" s="4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DB5" s="74" t="s">
        <v>5</v>
      </c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</row>
    <row r="6" spans="1:160" s="3" customFormat="1" ht="35.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DB6" s="74" t="s">
        <v>4</v>
      </c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</row>
    <row r="7" spans="1:160" s="3" customFormat="1" ht="35.1" customHeight="1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5"/>
    </row>
    <row r="8" spans="1:160" s="3" customFormat="1" ht="35.1" customHeight="1">
      <c r="A8" s="27" t="s">
        <v>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</row>
    <row r="9" spans="1:160" s="3" customFormat="1" ht="35.1" customHeight="1">
      <c r="B9" s="4"/>
      <c r="C9" s="4"/>
      <c r="D9" s="4"/>
      <c r="E9" s="4"/>
      <c r="K9" s="14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14"/>
      <c r="Z9" s="14"/>
      <c r="AA9" s="14"/>
      <c r="AB9" s="14"/>
      <c r="AC9" s="14"/>
      <c r="AD9" s="14"/>
      <c r="AE9" s="14"/>
      <c r="AF9" s="13"/>
      <c r="AG9" s="4"/>
      <c r="AM9" s="14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14"/>
      <c r="BB9" s="14"/>
      <c r="BC9" s="14"/>
      <c r="BD9" s="14"/>
      <c r="BE9" s="14"/>
      <c r="BF9" s="14"/>
      <c r="BG9" s="14"/>
      <c r="BH9" s="13"/>
      <c r="BI9" s="4"/>
      <c r="BO9" s="14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14"/>
      <c r="CD9" s="14"/>
      <c r="CE9" s="14"/>
      <c r="CF9" s="14"/>
      <c r="CG9" s="14"/>
      <c r="CH9" s="14"/>
      <c r="CI9" s="14"/>
      <c r="CJ9" s="13"/>
      <c r="CK9" s="14"/>
      <c r="CL9" s="14"/>
      <c r="CM9" s="14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4"/>
      <c r="DJ9" s="14"/>
      <c r="DK9" s="14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4"/>
      <c r="EH9" s="14"/>
      <c r="EI9" s="14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</row>
    <row r="10" spans="1:160" s="3" customFormat="1" ht="59.25" customHeight="1">
      <c r="A10" s="57" t="s">
        <v>87</v>
      </c>
      <c r="B10" s="57"/>
      <c r="C10" s="8"/>
      <c r="D10" s="8"/>
      <c r="E10" s="8"/>
      <c r="F10" s="8"/>
      <c r="G10" s="8"/>
      <c r="K10" s="14"/>
      <c r="L10" s="59">
        <v>1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1"/>
      <c r="Y10" s="55"/>
      <c r="Z10" s="55"/>
      <c r="AA10" s="55"/>
      <c r="AB10" s="55"/>
      <c r="AC10" s="55"/>
      <c r="AD10" s="55"/>
      <c r="AE10" s="55"/>
      <c r="AF10" s="56"/>
      <c r="AG10" s="8"/>
      <c r="AH10" s="8"/>
      <c r="AI10" s="8"/>
      <c r="AJ10" s="4"/>
      <c r="AK10" s="4"/>
      <c r="AL10" s="4"/>
      <c r="AM10" s="55"/>
      <c r="AN10" s="59">
        <v>2</v>
      </c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1"/>
      <c r="BA10" s="55"/>
      <c r="BB10" s="55"/>
      <c r="BC10" s="55"/>
      <c r="BD10" s="55"/>
      <c r="BE10" s="55"/>
      <c r="BF10" s="55"/>
      <c r="BG10" s="55"/>
      <c r="BH10" s="56"/>
      <c r="BI10" s="8"/>
      <c r="BJ10" s="8"/>
      <c r="BK10" s="8"/>
      <c r="BL10" s="4"/>
      <c r="BM10" s="4"/>
      <c r="BN10" s="4"/>
      <c r="BO10" s="55"/>
      <c r="BP10" s="59">
        <v>3</v>
      </c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1"/>
      <c r="CC10" s="11"/>
      <c r="CD10" s="11"/>
      <c r="CE10" s="11"/>
      <c r="CF10" s="11"/>
      <c r="CG10" s="11"/>
      <c r="CH10" s="11"/>
      <c r="CI10" s="11"/>
      <c r="CJ10" s="54"/>
      <c r="CK10" s="11"/>
      <c r="CL10" s="11"/>
      <c r="CM10" s="11"/>
      <c r="CN10" s="11"/>
      <c r="CO10" s="11"/>
      <c r="CP10" s="11"/>
      <c r="CQ10" s="11"/>
      <c r="CR10" s="59">
        <v>4</v>
      </c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1"/>
      <c r="DD10" s="54"/>
      <c r="DE10" s="54"/>
      <c r="DF10" s="54"/>
      <c r="DG10" s="54"/>
      <c r="DH10" s="11"/>
      <c r="DI10" s="11"/>
      <c r="DJ10" s="11"/>
      <c r="DK10" s="11"/>
      <c r="DL10" s="11"/>
      <c r="DM10" s="11"/>
      <c r="DN10" s="11"/>
      <c r="DO10" s="11"/>
      <c r="DP10" s="59">
        <v>5</v>
      </c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1"/>
      <c r="EB10" s="54"/>
      <c r="EC10" s="54"/>
      <c r="ED10" s="54"/>
      <c r="EE10" s="54"/>
      <c r="EF10" s="11"/>
      <c r="EG10" s="11"/>
      <c r="EH10" s="11"/>
      <c r="EI10" s="11"/>
      <c r="EJ10" s="11"/>
      <c r="EK10" s="11"/>
      <c r="EL10" s="11"/>
      <c r="EM10" s="11"/>
      <c r="EN10" s="59">
        <v>6</v>
      </c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1"/>
      <c r="EZ10" s="48"/>
      <c r="FA10" s="48"/>
      <c r="FB10" s="48"/>
      <c r="FC10" s="48"/>
      <c r="FD10" s="14"/>
    </row>
    <row r="11" spans="1:160" s="3" customFormat="1" ht="35.1" customHeight="1">
      <c r="A11" s="8"/>
      <c r="B11" s="8"/>
      <c r="C11" s="28"/>
      <c r="D11" s="28"/>
      <c r="E11" s="9"/>
      <c r="H11" s="13"/>
      <c r="I11" s="70"/>
      <c r="J11" s="70"/>
      <c r="K11" s="70"/>
      <c r="L11" s="70"/>
      <c r="M11" s="70"/>
      <c r="N11" s="70"/>
      <c r="O11" s="13"/>
      <c r="P11" s="26"/>
      <c r="Q11" s="17"/>
      <c r="R11" s="13"/>
      <c r="S11" s="13"/>
      <c r="T11" s="13"/>
      <c r="U11" s="70"/>
      <c r="V11" s="70"/>
      <c r="W11" s="70"/>
      <c r="X11" s="70"/>
      <c r="Y11" s="70"/>
      <c r="Z11" s="70"/>
      <c r="AA11" s="70"/>
      <c r="AB11" s="70"/>
      <c r="AC11" s="13"/>
      <c r="AD11" s="13"/>
      <c r="AE11" s="13"/>
      <c r="AF11" s="13"/>
      <c r="AG11" s="9"/>
      <c r="AJ11" s="13"/>
      <c r="AK11" s="70"/>
      <c r="AL11" s="70"/>
      <c r="AM11" s="70"/>
      <c r="AN11" s="70"/>
      <c r="AO11" s="70"/>
      <c r="AP11" s="70"/>
      <c r="AQ11" s="13"/>
      <c r="AR11" s="26"/>
      <c r="AS11" s="17"/>
      <c r="AT11" s="13"/>
      <c r="AU11" s="13"/>
      <c r="AV11" s="13"/>
      <c r="AW11" s="70"/>
      <c r="AX11" s="70"/>
      <c r="AY11" s="70"/>
      <c r="AZ11" s="70"/>
      <c r="BA11" s="70"/>
      <c r="BB11" s="70"/>
      <c r="BC11" s="70"/>
      <c r="BD11" s="70"/>
      <c r="BE11" s="13"/>
      <c r="BF11" s="13"/>
      <c r="BG11" s="13"/>
      <c r="BH11" s="13"/>
      <c r="BI11" s="9"/>
      <c r="BL11" s="13"/>
      <c r="BM11" s="70"/>
      <c r="BN11" s="70"/>
      <c r="BO11" s="70"/>
      <c r="BP11" s="70"/>
      <c r="BQ11" s="70"/>
      <c r="BR11" s="70"/>
      <c r="BS11" s="13"/>
      <c r="BT11" s="26"/>
      <c r="BU11" s="17"/>
      <c r="BV11" s="13"/>
      <c r="BW11" s="13"/>
      <c r="BX11" s="13"/>
      <c r="BY11" s="70"/>
      <c r="BZ11" s="70"/>
      <c r="CA11" s="70"/>
      <c r="CB11" s="70"/>
      <c r="CC11" s="70"/>
      <c r="CD11" s="70"/>
      <c r="CE11" s="70"/>
      <c r="CF11" s="70"/>
      <c r="CG11" s="13"/>
      <c r="CH11" s="13"/>
      <c r="CI11" s="13"/>
      <c r="CJ11" s="13"/>
      <c r="CK11" s="9"/>
      <c r="CN11" s="13"/>
      <c r="CO11" s="70"/>
      <c r="CP11" s="70"/>
      <c r="CQ11" s="70"/>
      <c r="CR11" s="70"/>
      <c r="CS11" s="70"/>
      <c r="CT11" s="70"/>
      <c r="CU11" s="13"/>
      <c r="CV11" s="26"/>
      <c r="CW11" s="9"/>
      <c r="CZ11" s="13"/>
      <c r="DA11" s="70"/>
      <c r="DB11" s="70"/>
      <c r="DC11" s="70"/>
      <c r="DD11" s="70"/>
      <c r="DE11" s="70"/>
      <c r="DF11" s="70"/>
      <c r="DG11" s="13"/>
      <c r="DH11" s="26"/>
      <c r="DI11" s="9"/>
      <c r="DL11" s="13"/>
      <c r="DM11" s="70"/>
      <c r="DN11" s="70"/>
      <c r="DO11" s="70"/>
      <c r="DP11" s="70"/>
      <c r="DQ11" s="70"/>
      <c r="DR11" s="70"/>
      <c r="DS11" s="13"/>
      <c r="DT11" s="26"/>
      <c r="DU11" s="9"/>
      <c r="DX11" s="13"/>
      <c r="DY11" s="70"/>
      <c r="DZ11" s="70"/>
      <c r="EA11" s="70"/>
      <c r="EB11" s="70"/>
      <c r="EC11" s="70"/>
      <c r="ED11" s="70"/>
      <c r="EE11" s="13"/>
      <c r="EF11" s="26"/>
      <c r="EG11" s="9"/>
      <c r="EJ11" s="13"/>
      <c r="EK11" s="70"/>
      <c r="EL11" s="70"/>
      <c r="EM11" s="70"/>
      <c r="EN11" s="70"/>
      <c r="EO11" s="70"/>
      <c r="EP11" s="70"/>
      <c r="EQ11" s="13"/>
      <c r="ER11" s="26"/>
      <c r="ES11" s="9"/>
      <c r="EV11" s="13"/>
      <c r="EW11" s="70"/>
      <c r="EX11" s="70"/>
      <c r="EY11" s="70"/>
      <c r="EZ11" s="70"/>
      <c r="FA11" s="70"/>
      <c r="FB11" s="70"/>
      <c r="FC11" s="13"/>
      <c r="FD11" s="26"/>
    </row>
    <row r="12" spans="1:160" s="3" customFormat="1" ht="35.1" customHeight="1">
      <c r="A12" s="57" t="s">
        <v>86</v>
      </c>
      <c r="B12" s="57"/>
      <c r="C12" s="22"/>
      <c r="D12" s="22"/>
      <c r="E12" s="22"/>
      <c r="I12" s="71"/>
      <c r="J12" s="72"/>
      <c r="K12" s="72"/>
      <c r="L12" s="72"/>
      <c r="M12" s="72"/>
      <c r="N12" s="73"/>
      <c r="O12" s="10"/>
      <c r="P12" s="11"/>
      <c r="Q12" s="14"/>
      <c r="R12" s="14"/>
      <c r="S12" s="25"/>
      <c r="T12" s="25"/>
      <c r="U12" s="45"/>
      <c r="V12" s="46"/>
      <c r="W12" s="49"/>
      <c r="X12" s="50"/>
      <c r="Y12" s="50"/>
      <c r="Z12" s="50"/>
      <c r="AA12" s="50"/>
      <c r="AB12" s="51"/>
      <c r="AC12" s="47"/>
      <c r="AD12" s="47"/>
      <c r="AE12" s="47"/>
      <c r="AF12" s="47"/>
      <c r="AG12" s="22"/>
      <c r="AK12" s="71"/>
      <c r="AL12" s="72"/>
      <c r="AM12" s="72"/>
      <c r="AN12" s="72"/>
      <c r="AO12" s="72"/>
      <c r="AP12" s="73"/>
      <c r="AQ12" s="10"/>
      <c r="AR12" s="11"/>
      <c r="AS12" s="14"/>
      <c r="AT12" s="14"/>
      <c r="AU12" s="25"/>
      <c r="AV12" s="25"/>
      <c r="AW12" s="45"/>
      <c r="AX12" s="46"/>
      <c r="AY12" s="49"/>
      <c r="AZ12" s="50"/>
      <c r="BA12" s="50"/>
      <c r="BB12" s="50"/>
      <c r="BC12" s="50"/>
      <c r="BD12" s="51"/>
      <c r="BE12" s="47"/>
      <c r="BF12" s="47"/>
      <c r="BG12" s="47"/>
      <c r="BH12" s="47"/>
      <c r="BI12" s="22"/>
      <c r="BM12" s="71"/>
      <c r="BN12" s="72"/>
      <c r="BO12" s="72"/>
      <c r="BP12" s="72"/>
      <c r="BQ12" s="72"/>
      <c r="BR12" s="73"/>
      <c r="BS12" s="10"/>
      <c r="BT12" s="11"/>
      <c r="BU12" s="14"/>
      <c r="BV12" s="14"/>
      <c r="BW12" s="25"/>
      <c r="BX12" s="25"/>
      <c r="BY12" s="45"/>
      <c r="BZ12" s="46"/>
      <c r="CA12" s="49"/>
      <c r="CB12" s="50"/>
      <c r="CC12" s="50"/>
      <c r="CD12" s="50"/>
      <c r="CE12" s="50"/>
      <c r="CF12" s="51"/>
      <c r="CG12" s="47"/>
      <c r="CH12" s="47"/>
      <c r="CI12" s="47"/>
      <c r="CJ12" s="47"/>
      <c r="CK12" s="22"/>
      <c r="CO12" s="71"/>
      <c r="CP12" s="72"/>
      <c r="CQ12" s="72"/>
      <c r="CR12" s="72"/>
      <c r="CS12" s="72"/>
      <c r="CT12" s="73"/>
      <c r="CU12" s="10"/>
      <c r="CV12" s="11"/>
      <c r="CW12" s="22"/>
      <c r="DA12" s="71"/>
      <c r="DB12" s="72"/>
      <c r="DC12" s="72"/>
      <c r="DD12" s="72"/>
      <c r="DE12" s="72"/>
      <c r="DF12" s="73"/>
      <c r="DG12" s="10"/>
      <c r="DH12" s="11"/>
      <c r="DI12" s="22"/>
      <c r="DM12" s="71"/>
      <c r="DN12" s="72"/>
      <c r="DO12" s="72"/>
      <c r="DP12" s="72"/>
      <c r="DQ12" s="72"/>
      <c r="DR12" s="73"/>
      <c r="DS12" s="10"/>
      <c r="DT12" s="11"/>
      <c r="DU12" s="22"/>
      <c r="DY12" s="71"/>
      <c r="DZ12" s="72"/>
      <c r="EA12" s="72"/>
      <c r="EB12" s="72"/>
      <c r="EC12" s="72"/>
      <c r="ED12" s="73"/>
      <c r="EE12" s="10"/>
      <c r="EF12" s="11"/>
      <c r="EG12" s="22"/>
      <c r="EK12" s="71"/>
      <c r="EL12" s="72"/>
      <c r="EM12" s="72"/>
      <c r="EN12" s="72"/>
      <c r="EO12" s="72"/>
      <c r="EP12" s="73"/>
      <c r="EQ12" s="10"/>
      <c r="ER12" s="11"/>
      <c r="ES12" s="22"/>
      <c r="EW12" s="71"/>
      <c r="EX12" s="72"/>
      <c r="EY12" s="72"/>
      <c r="EZ12" s="72"/>
      <c r="FA12" s="72"/>
      <c r="FB12" s="73"/>
      <c r="FC12" s="10"/>
      <c r="FD12" s="11"/>
    </row>
    <row r="13" spans="1:160" s="3" customFormat="1" ht="35.1" customHeight="1">
      <c r="A13" s="57"/>
      <c r="B13" s="57"/>
      <c r="C13" s="28"/>
      <c r="D13" s="12"/>
      <c r="E13" s="65"/>
      <c r="F13" s="65"/>
      <c r="G13" s="65"/>
      <c r="H13" s="65"/>
      <c r="I13" s="65"/>
      <c r="J13" s="65"/>
      <c r="K13" s="65"/>
      <c r="L13" s="65"/>
      <c r="M13" s="12"/>
      <c r="O13" s="10"/>
      <c r="P13" s="11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12"/>
      <c r="AQ13" s="10"/>
      <c r="AR13" s="11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12"/>
      <c r="BS13" s="10"/>
      <c r="BT13" s="11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12"/>
      <c r="CU13" s="10"/>
      <c r="CV13" s="11"/>
      <c r="CW13" s="65"/>
      <c r="CX13" s="65"/>
      <c r="CY13" s="65"/>
      <c r="CZ13" s="65"/>
      <c r="DA13" s="65"/>
      <c r="DB13" s="65"/>
      <c r="DC13" s="65"/>
      <c r="DD13" s="65"/>
      <c r="DE13" s="12"/>
      <c r="DG13" s="10"/>
      <c r="DH13" s="11"/>
      <c r="DI13" s="65"/>
      <c r="DJ13" s="65"/>
      <c r="DK13" s="65"/>
      <c r="DL13" s="65"/>
      <c r="DM13" s="65"/>
      <c r="DN13" s="65"/>
      <c r="DO13" s="65"/>
      <c r="DP13" s="65"/>
      <c r="DQ13" s="12"/>
      <c r="DS13" s="10"/>
      <c r="DT13" s="11"/>
      <c r="DU13" s="65"/>
      <c r="DV13" s="65"/>
      <c r="DW13" s="65"/>
      <c r="DX13" s="65"/>
      <c r="DY13" s="65"/>
      <c r="DZ13" s="65"/>
      <c r="EA13" s="65"/>
      <c r="EB13" s="65"/>
      <c r="EC13" s="12"/>
      <c r="EE13" s="10"/>
      <c r="EF13" s="11"/>
      <c r="EG13" s="65"/>
      <c r="EH13" s="65"/>
      <c r="EI13" s="65"/>
      <c r="EJ13" s="65"/>
      <c r="EK13" s="65"/>
      <c r="EL13" s="65"/>
      <c r="EM13" s="65"/>
      <c r="EN13" s="65"/>
      <c r="EO13" s="12"/>
      <c r="EQ13" s="10"/>
      <c r="ER13" s="11"/>
      <c r="ES13" s="65"/>
      <c r="ET13" s="65"/>
      <c r="EU13" s="65"/>
      <c r="EV13" s="65"/>
      <c r="EW13" s="65"/>
      <c r="EX13" s="65"/>
      <c r="EY13" s="65"/>
      <c r="EZ13" s="65"/>
      <c r="FA13" s="12"/>
      <c r="FC13" s="10"/>
      <c r="FD13" s="11"/>
    </row>
    <row r="14" spans="1:160" s="3" customFormat="1" ht="35.1" customHeight="1">
      <c r="A14" s="57" t="s">
        <v>85</v>
      </c>
      <c r="B14" s="57"/>
      <c r="C14" s="28"/>
      <c r="D14" s="28"/>
      <c r="E14" s="9"/>
      <c r="G14" s="66"/>
      <c r="H14" s="67"/>
      <c r="I14" s="67"/>
      <c r="J14" s="68"/>
      <c r="O14" s="10"/>
      <c r="P14" s="11"/>
      <c r="Q14" s="9"/>
      <c r="S14" s="66"/>
      <c r="T14" s="67"/>
      <c r="U14" s="67"/>
      <c r="V14" s="68"/>
      <c r="Y14" s="9"/>
      <c r="AA14" s="66"/>
      <c r="AB14" s="67"/>
      <c r="AC14" s="67"/>
      <c r="AD14" s="68"/>
      <c r="AG14" s="9"/>
      <c r="AI14" s="66"/>
      <c r="AJ14" s="67"/>
      <c r="AK14" s="67"/>
      <c r="AL14" s="68"/>
      <c r="AQ14" s="10"/>
      <c r="AR14" s="11"/>
      <c r="AS14" s="9"/>
      <c r="AU14" s="66"/>
      <c r="AV14" s="67"/>
      <c r="AW14" s="67"/>
      <c r="AX14" s="68"/>
      <c r="BA14" s="9"/>
      <c r="BC14" s="66"/>
      <c r="BD14" s="67"/>
      <c r="BE14" s="67"/>
      <c r="BF14" s="68"/>
      <c r="BI14" s="9"/>
      <c r="BK14" s="66"/>
      <c r="BL14" s="67"/>
      <c r="BM14" s="67"/>
      <c r="BN14" s="68"/>
      <c r="BS14" s="10"/>
      <c r="BT14" s="11"/>
      <c r="BU14" s="9"/>
      <c r="BW14" s="66"/>
      <c r="BX14" s="67"/>
      <c r="BY14" s="67"/>
      <c r="BZ14" s="68"/>
      <c r="CC14" s="9"/>
      <c r="CE14" s="66"/>
      <c r="CF14" s="67"/>
      <c r="CG14" s="67"/>
      <c r="CH14" s="68"/>
      <c r="CK14" s="9"/>
      <c r="CM14" s="66"/>
      <c r="CN14" s="67"/>
      <c r="CO14" s="67"/>
      <c r="CP14" s="68"/>
      <c r="CU14" s="10"/>
      <c r="CV14" s="11"/>
      <c r="CW14" s="9"/>
      <c r="CY14" s="66"/>
      <c r="CZ14" s="67"/>
      <c r="DA14" s="67"/>
      <c r="DB14" s="68"/>
      <c r="DG14" s="10"/>
      <c r="DH14" s="11"/>
      <c r="DI14" s="9"/>
      <c r="DK14" s="66"/>
      <c r="DL14" s="67"/>
      <c r="DM14" s="67"/>
      <c r="DN14" s="68"/>
      <c r="DS14" s="10"/>
      <c r="DT14" s="11"/>
      <c r="DU14" s="9"/>
      <c r="DW14" s="66"/>
      <c r="DX14" s="67"/>
      <c r="DY14" s="67"/>
      <c r="DZ14" s="68"/>
      <c r="EE14" s="10"/>
      <c r="EF14" s="11"/>
      <c r="EG14" s="9"/>
      <c r="EI14" s="66"/>
      <c r="EJ14" s="67"/>
      <c r="EK14" s="67"/>
      <c r="EL14" s="68"/>
      <c r="EQ14" s="10"/>
      <c r="ER14" s="11"/>
      <c r="ES14" s="9"/>
      <c r="EU14" s="66"/>
      <c r="EV14" s="67"/>
      <c r="EW14" s="67"/>
      <c r="EX14" s="68"/>
      <c r="FC14" s="10"/>
      <c r="FD14" s="11"/>
    </row>
    <row r="15" spans="1:160" s="14" customFormat="1" ht="20.25" customHeight="1">
      <c r="A15" s="57"/>
      <c r="B15" s="57"/>
      <c r="C15" s="28"/>
      <c r="D15" s="28"/>
      <c r="E15" s="69">
        <v>1</v>
      </c>
      <c r="F15" s="69"/>
      <c r="G15" s="69"/>
      <c r="H15" s="69"/>
      <c r="I15" s="69">
        <v>2</v>
      </c>
      <c r="J15" s="69"/>
      <c r="K15" s="69"/>
      <c r="L15" s="69"/>
      <c r="M15" s="69">
        <v>3</v>
      </c>
      <c r="N15" s="69"/>
      <c r="O15" s="69"/>
      <c r="P15" s="69"/>
      <c r="Q15" s="69">
        <v>4</v>
      </c>
      <c r="R15" s="69"/>
      <c r="S15" s="69"/>
      <c r="T15" s="69"/>
      <c r="U15" s="69">
        <v>5</v>
      </c>
      <c r="V15" s="69"/>
      <c r="W15" s="69"/>
      <c r="X15" s="69"/>
      <c r="Y15" s="69">
        <v>6</v>
      </c>
      <c r="Z15" s="69"/>
      <c r="AA15" s="69"/>
      <c r="AB15" s="69"/>
      <c r="AC15" s="69">
        <v>7</v>
      </c>
      <c r="AD15" s="69"/>
      <c r="AE15" s="69"/>
      <c r="AF15" s="69"/>
      <c r="AG15" s="69">
        <v>8</v>
      </c>
      <c r="AH15" s="69"/>
      <c r="AI15" s="69"/>
      <c r="AJ15" s="69"/>
      <c r="AK15" s="69">
        <v>9</v>
      </c>
      <c r="AL15" s="69"/>
      <c r="AM15" s="69"/>
      <c r="AN15" s="69"/>
      <c r="AO15" s="69">
        <v>10</v>
      </c>
      <c r="AP15" s="69"/>
      <c r="AQ15" s="69"/>
      <c r="AR15" s="69"/>
      <c r="AS15" s="69">
        <v>11</v>
      </c>
      <c r="AT15" s="69"/>
      <c r="AU15" s="69"/>
      <c r="AV15" s="69"/>
      <c r="AW15" s="69">
        <v>12</v>
      </c>
      <c r="AX15" s="69"/>
      <c r="AY15" s="69"/>
      <c r="AZ15" s="69"/>
      <c r="BA15" s="69">
        <v>13</v>
      </c>
      <c r="BB15" s="69"/>
      <c r="BC15" s="69"/>
      <c r="BD15" s="69"/>
      <c r="BE15" s="69">
        <v>14</v>
      </c>
      <c r="BF15" s="69"/>
      <c r="BG15" s="69"/>
      <c r="BH15" s="69"/>
      <c r="BI15" s="69">
        <v>15</v>
      </c>
      <c r="BJ15" s="69"/>
      <c r="BK15" s="69"/>
      <c r="BL15" s="69"/>
      <c r="BM15" s="69">
        <v>16</v>
      </c>
      <c r="BN15" s="69"/>
      <c r="BO15" s="69"/>
      <c r="BP15" s="69"/>
      <c r="BQ15" s="69">
        <v>17</v>
      </c>
      <c r="BR15" s="69"/>
      <c r="BS15" s="69"/>
      <c r="BT15" s="69"/>
      <c r="BU15" s="69">
        <v>18</v>
      </c>
      <c r="BV15" s="69"/>
      <c r="BW15" s="69"/>
      <c r="BX15" s="69"/>
      <c r="BY15" s="69">
        <v>19</v>
      </c>
      <c r="BZ15" s="69"/>
      <c r="CA15" s="69"/>
      <c r="CB15" s="69"/>
      <c r="CC15" s="69">
        <v>20</v>
      </c>
      <c r="CD15" s="69"/>
      <c r="CE15" s="69"/>
      <c r="CF15" s="69"/>
      <c r="CG15" s="69">
        <v>21</v>
      </c>
      <c r="CH15" s="69"/>
      <c r="CI15" s="69"/>
      <c r="CJ15" s="69"/>
      <c r="CK15" s="69">
        <v>22</v>
      </c>
      <c r="CL15" s="69"/>
      <c r="CM15" s="69"/>
      <c r="CN15" s="69"/>
      <c r="CO15" s="69">
        <v>23</v>
      </c>
      <c r="CP15" s="69"/>
      <c r="CQ15" s="69"/>
      <c r="CR15" s="69"/>
      <c r="CS15" s="69">
        <v>24</v>
      </c>
      <c r="CT15" s="69"/>
      <c r="CU15" s="69"/>
      <c r="CV15" s="69"/>
      <c r="CW15" s="69">
        <v>25</v>
      </c>
      <c r="CX15" s="69"/>
      <c r="CY15" s="69"/>
      <c r="CZ15" s="69"/>
      <c r="DA15" s="69">
        <v>26</v>
      </c>
      <c r="DB15" s="69"/>
      <c r="DC15" s="69"/>
      <c r="DD15" s="69"/>
      <c r="DE15" s="69">
        <v>27</v>
      </c>
      <c r="DF15" s="69"/>
      <c r="DG15" s="69"/>
      <c r="DH15" s="69"/>
      <c r="DI15" s="69">
        <v>28</v>
      </c>
      <c r="DJ15" s="69"/>
      <c r="DK15" s="69"/>
      <c r="DL15" s="69"/>
      <c r="DM15" s="69">
        <v>29</v>
      </c>
      <c r="DN15" s="69"/>
      <c r="DO15" s="69"/>
      <c r="DP15" s="69"/>
      <c r="DQ15" s="69">
        <v>30</v>
      </c>
      <c r="DR15" s="69"/>
      <c r="DS15" s="69"/>
      <c r="DT15" s="69"/>
      <c r="DU15" s="69">
        <v>31</v>
      </c>
      <c r="DV15" s="69"/>
      <c r="DW15" s="69"/>
      <c r="DX15" s="69"/>
      <c r="DY15" s="69">
        <v>32</v>
      </c>
      <c r="DZ15" s="69"/>
      <c r="EA15" s="69"/>
      <c r="EB15" s="69"/>
      <c r="EC15" s="69">
        <v>33</v>
      </c>
      <c r="ED15" s="69"/>
      <c r="EE15" s="69"/>
      <c r="EF15" s="69"/>
      <c r="EG15" s="69">
        <v>34</v>
      </c>
      <c r="EH15" s="69"/>
      <c r="EI15" s="69"/>
      <c r="EJ15" s="69"/>
      <c r="EK15" s="69">
        <v>35</v>
      </c>
      <c r="EL15" s="69"/>
      <c r="EM15" s="69"/>
      <c r="EN15" s="69"/>
      <c r="EO15" s="69">
        <v>36</v>
      </c>
      <c r="EP15" s="69"/>
      <c r="EQ15" s="69"/>
      <c r="ER15" s="69"/>
      <c r="ES15" s="69">
        <v>37</v>
      </c>
      <c r="ET15" s="69"/>
      <c r="EU15" s="69"/>
      <c r="EV15" s="69"/>
      <c r="EW15" s="69">
        <v>38</v>
      </c>
      <c r="EX15" s="69"/>
      <c r="EY15" s="69"/>
      <c r="EZ15" s="69"/>
      <c r="FA15" s="69">
        <v>39</v>
      </c>
      <c r="FB15" s="69"/>
      <c r="FC15" s="69"/>
      <c r="FD15" s="69"/>
    </row>
    <row r="16" spans="1:160" s="15" customFormat="1" ht="93.75" customHeight="1">
      <c r="A16" s="57"/>
      <c r="B16" s="57"/>
      <c r="C16" s="28"/>
      <c r="D16" s="28"/>
      <c r="E16" s="58" t="s">
        <v>10</v>
      </c>
      <c r="F16" s="58"/>
      <c r="G16" s="58"/>
      <c r="H16" s="58"/>
      <c r="I16" s="58" t="s">
        <v>42</v>
      </c>
      <c r="J16" s="58"/>
      <c r="K16" s="58"/>
      <c r="L16" s="58"/>
      <c r="M16" s="58" t="s">
        <v>40</v>
      </c>
      <c r="N16" s="58"/>
      <c r="O16" s="58"/>
      <c r="P16" s="58"/>
      <c r="Q16" s="58" t="s">
        <v>14</v>
      </c>
      <c r="R16" s="58"/>
      <c r="S16" s="58"/>
      <c r="T16" s="58"/>
      <c r="U16" s="58" t="s">
        <v>48</v>
      </c>
      <c r="V16" s="58"/>
      <c r="W16" s="58"/>
      <c r="X16" s="58"/>
      <c r="Y16" s="58" t="s">
        <v>31</v>
      </c>
      <c r="Z16" s="58"/>
      <c r="AA16" s="58"/>
      <c r="AB16" s="58"/>
      <c r="AC16" s="58" t="s">
        <v>28</v>
      </c>
      <c r="AD16" s="58"/>
      <c r="AE16" s="58"/>
      <c r="AF16" s="58"/>
      <c r="AG16" s="58" t="s">
        <v>22</v>
      </c>
      <c r="AH16" s="58"/>
      <c r="AI16" s="58"/>
      <c r="AJ16" s="58"/>
      <c r="AK16" s="58" t="s">
        <v>7</v>
      </c>
      <c r="AL16" s="58"/>
      <c r="AM16" s="58"/>
      <c r="AN16" s="58"/>
      <c r="AO16" s="58" t="s">
        <v>33</v>
      </c>
      <c r="AP16" s="58"/>
      <c r="AQ16" s="58"/>
      <c r="AR16" s="58"/>
      <c r="AS16" s="58" t="s">
        <v>51</v>
      </c>
      <c r="AT16" s="58"/>
      <c r="AU16" s="58"/>
      <c r="AV16" s="58"/>
      <c r="AW16" s="58" t="s">
        <v>20</v>
      </c>
      <c r="AX16" s="58"/>
      <c r="AY16" s="58"/>
      <c r="AZ16" s="58"/>
      <c r="BA16" s="58" t="s">
        <v>46</v>
      </c>
      <c r="BB16" s="58"/>
      <c r="BC16" s="58"/>
      <c r="BD16" s="58"/>
      <c r="BE16" s="58" t="s">
        <v>43</v>
      </c>
      <c r="BF16" s="58"/>
      <c r="BG16" s="58"/>
      <c r="BH16" s="58"/>
      <c r="BI16" s="58" t="s">
        <v>30</v>
      </c>
      <c r="BJ16" s="58"/>
      <c r="BK16" s="58"/>
      <c r="BL16" s="58"/>
      <c r="BM16" s="58" t="s">
        <v>23</v>
      </c>
      <c r="BN16" s="58"/>
      <c r="BO16" s="58"/>
      <c r="BP16" s="58"/>
      <c r="BQ16" s="58" t="s">
        <v>26</v>
      </c>
      <c r="BR16" s="58"/>
      <c r="BS16" s="58"/>
      <c r="BT16" s="58"/>
      <c r="BU16" s="58" t="s">
        <v>52</v>
      </c>
      <c r="BV16" s="58"/>
      <c r="BW16" s="58"/>
      <c r="BX16" s="58"/>
      <c r="BY16" s="58" t="s">
        <v>35</v>
      </c>
      <c r="BZ16" s="58"/>
      <c r="CA16" s="58"/>
      <c r="CB16" s="58"/>
      <c r="CC16" s="58" t="s">
        <v>16</v>
      </c>
      <c r="CD16" s="58"/>
      <c r="CE16" s="58"/>
      <c r="CF16" s="58"/>
      <c r="CG16" s="58" t="s">
        <v>49</v>
      </c>
      <c r="CH16" s="58"/>
      <c r="CI16" s="58"/>
      <c r="CJ16" s="58"/>
      <c r="CK16" s="58" t="s">
        <v>38</v>
      </c>
      <c r="CL16" s="58"/>
      <c r="CM16" s="58"/>
      <c r="CN16" s="58"/>
      <c r="CO16" s="58" t="s">
        <v>47</v>
      </c>
      <c r="CP16" s="58"/>
      <c r="CQ16" s="58"/>
      <c r="CR16" s="58"/>
      <c r="CS16" s="58" t="s">
        <v>34</v>
      </c>
      <c r="CT16" s="58"/>
      <c r="CU16" s="58"/>
      <c r="CV16" s="58"/>
      <c r="CW16" s="58" t="s">
        <v>44</v>
      </c>
      <c r="CX16" s="58"/>
      <c r="CY16" s="58"/>
      <c r="CZ16" s="58"/>
      <c r="DA16" s="58" t="s">
        <v>21</v>
      </c>
      <c r="DB16" s="58"/>
      <c r="DC16" s="58"/>
      <c r="DD16" s="58"/>
      <c r="DE16" s="58" t="s">
        <v>36</v>
      </c>
      <c r="DF16" s="58"/>
      <c r="DG16" s="58"/>
      <c r="DH16" s="58"/>
      <c r="DI16" s="58" t="s">
        <v>24</v>
      </c>
      <c r="DJ16" s="58"/>
      <c r="DK16" s="58"/>
      <c r="DL16" s="58"/>
      <c r="DM16" s="58" t="s">
        <v>37</v>
      </c>
      <c r="DN16" s="58"/>
      <c r="DO16" s="58"/>
      <c r="DP16" s="58"/>
      <c r="DQ16" s="58" t="s">
        <v>39</v>
      </c>
      <c r="DR16" s="58"/>
      <c r="DS16" s="58"/>
      <c r="DT16" s="58"/>
      <c r="DU16" s="58" t="s">
        <v>53</v>
      </c>
      <c r="DV16" s="58"/>
      <c r="DW16" s="58"/>
      <c r="DX16" s="58"/>
      <c r="DY16" s="58" t="s">
        <v>32</v>
      </c>
      <c r="DZ16" s="58"/>
      <c r="EA16" s="58"/>
      <c r="EB16" s="58"/>
      <c r="EC16" s="58" t="s">
        <v>12</v>
      </c>
      <c r="ED16" s="58"/>
      <c r="EE16" s="58"/>
      <c r="EF16" s="58"/>
      <c r="EG16" s="58" t="s">
        <v>41</v>
      </c>
      <c r="EH16" s="58"/>
      <c r="EI16" s="58"/>
      <c r="EJ16" s="58"/>
      <c r="EK16" s="58" t="s">
        <v>45</v>
      </c>
      <c r="EL16" s="58"/>
      <c r="EM16" s="58"/>
      <c r="EN16" s="58"/>
      <c r="EO16" s="58" t="s">
        <v>18</v>
      </c>
      <c r="EP16" s="58"/>
      <c r="EQ16" s="58"/>
      <c r="ER16" s="58"/>
      <c r="ES16" s="58" t="s">
        <v>17</v>
      </c>
      <c r="ET16" s="58"/>
      <c r="EU16" s="58"/>
      <c r="EV16" s="58"/>
      <c r="EW16" s="58" t="s">
        <v>50</v>
      </c>
      <c r="EX16" s="58"/>
      <c r="EY16" s="58"/>
      <c r="EZ16" s="58"/>
      <c r="FA16" s="58" t="s">
        <v>27</v>
      </c>
      <c r="FB16" s="58"/>
      <c r="FC16" s="58"/>
      <c r="FD16" s="58"/>
    </row>
    <row r="17" spans="1:160" s="15" customFormat="1" ht="58.5" customHeight="1">
      <c r="A17" s="28"/>
      <c r="B17" s="28"/>
      <c r="C17" s="28"/>
      <c r="D17" s="28"/>
      <c r="E17" s="58" t="s">
        <v>6</v>
      </c>
      <c r="F17" s="58"/>
      <c r="G17" s="58"/>
      <c r="H17" s="58"/>
      <c r="I17" s="58" t="s">
        <v>6</v>
      </c>
      <c r="J17" s="58"/>
      <c r="K17" s="58"/>
      <c r="L17" s="58"/>
      <c r="M17" s="58" t="s">
        <v>6</v>
      </c>
      <c r="N17" s="58"/>
      <c r="O17" s="58"/>
      <c r="P17" s="58"/>
      <c r="Q17" s="58" t="s">
        <v>15</v>
      </c>
      <c r="R17" s="58"/>
      <c r="S17" s="58"/>
      <c r="T17" s="58"/>
      <c r="U17" s="58" t="s">
        <v>13</v>
      </c>
      <c r="V17" s="58"/>
      <c r="W17" s="58"/>
      <c r="X17" s="58"/>
      <c r="Y17" s="58" t="s">
        <v>13</v>
      </c>
      <c r="Z17" s="58"/>
      <c r="AA17" s="58"/>
      <c r="AB17" s="58"/>
      <c r="AC17" s="58" t="s">
        <v>29</v>
      </c>
      <c r="AD17" s="58"/>
      <c r="AE17" s="58"/>
      <c r="AF17" s="58"/>
      <c r="AG17" s="58" t="s">
        <v>11</v>
      </c>
      <c r="AH17" s="58"/>
      <c r="AI17" s="58"/>
      <c r="AJ17" s="58"/>
      <c r="AK17" s="58" t="s">
        <v>8</v>
      </c>
      <c r="AL17" s="58"/>
      <c r="AM17" s="58"/>
      <c r="AN17" s="58"/>
      <c r="AO17" s="58" t="s">
        <v>13</v>
      </c>
      <c r="AP17" s="58"/>
      <c r="AQ17" s="58"/>
      <c r="AR17" s="58"/>
      <c r="AS17" s="58" t="s">
        <v>6</v>
      </c>
      <c r="AT17" s="58"/>
      <c r="AU17" s="58"/>
      <c r="AV17" s="58"/>
      <c r="AW17" s="58" t="s">
        <v>11</v>
      </c>
      <c r="AX17" s="58"/>
      <c r="AY17" s="58"/>
      <c r="AZ17" s="58"/>
      <c r="BA17" s="58" t="s">
        <v>6</v>
      </c>
      <c r="BB17" s="58"/>
      <c r="BC17" s="58"/>
      <c r="BD17" s="58"/>
      <c r="BE17" s="58" t="s">
        <v>19</v>
      </c>
      <c r="BF17" s="58"/>
      <c r="BG17" s="58"/>
      <c r="BH17" s="58"/>
      <c r="BI17" s="58" t="s">
        <v>6</v>
      </c>
      <c r="BJ17" s="58"/>
      <c r="BK17" s="58"/>
      <c r="BL17" s="58"/>
      <c r="BM17" s="58" t="s">
        <v>6</v>
      </c>
      <c r="BN17" s="58"/>
      <c r="BO17" s="58"/>
      <c r="BP17" s="58"/>
      <c r="BQ17" s="58" t="s">
        <v>6</v>
      </c>
      <c r="BR17" s="58"/>
      <c r="BS17" s="58"/>
      <c r="BT17" s="58"/>
      <c r="BU17" s="58" t="s">
        <v>11</v>
      </c>
      <c r="BV17" s="58"/>
      <c r="BW17" s="58"/>
      <c r="BX17" s="58"/>
      <c r="BY17" s="58" t="s">
        <v>6</v>
      </c>
      <c r="BZ17" s="58"/>
      <c r="CA17" s="58"/>
      <c r="CB17" s="58"/>
      <c r="CC17" s="58" t="s">
        <v>15</v>
      </c>
      <c r="CD17" s="58"/>
      <c r="CE17" s="58"/>
      <c r="CF17" s="58"/>
      <c r="CG17" s="58" t="s">
        <v>6</v>
      </c>
      <c r="CH17" s="58"/>
      <c r="CI17" s="58"/>
      <c r="CJ17" s="58"/>
      <c r="CK17" s="58" t="s">
        <v>25</v>
      </c>
      <c r="CL17" s="58"/>
      <c r="CM17" s="58"/>
      <c r="CN17" s="58"/>
      <c r="CO17" s="58" t="s">
        <v>8</v>
      </c>
      <c r="CP17" s="58"/>
      <c r="CQ17" s="58"/>
      <c r="CR17" s="58"/>
      <c r="CS17" s="58" t="s">
        <v>11</v>
      </c>
      <c r="CT17" s="58"/>
      <c r="CU17" s="58"/>
      <c r="CV17" s="58"/>
      <c r="CW17" s="58" t="s">
        <v>11</v>
      </c>
      <c r="CX17" s="58"/>
      <c r="CY17" s="58"/>
      <c r="CZ17" s="58"/>
      <c r="DA17" s="58" t="s">
        <v>11</v>
      </c>
      <c r="DB17" s="58"/>
      <c r="DC17" s="58"/>
      <c r="DD17" s="58"/>
      <c r="DE17" s="58" t="s">
        <v>9</v>
      </c>
      <c r="DF17" s="58"/>
      <c r="DG17" s="58"/>
      <c r="DH17" s="58"/>
      <c r="DI17" s="58" t="s">
        <v>13</v>
      </c>
      <c r="DJ17" s="58"/>
      <c r="DK17" s="58"/>
      <c r="DL17" s="58"/>
      <c r="DM17" s="58" t="s">
        <v>6</v>
      </c>
      <c r="DN17" s="58"/>
      <c r="DO17" s="58"/>
      <c r="DP17" s="58"/>
      <c r="DQ17" s="58" t="s">
        <v>6</v>
      </c>
      <c r="DR17" s="58"/>
      <c r="DS17" s="58"/>
      <c r="DT17" s="58"/>
      <c r="DU17" s="58" t="s">
        <v>6</v>
      </c>
      <c r="DV17" s="58"/>
      <c r="DW17" s="58"/>
      <c r="DX17" s="58"/>
      <c r="DY17" s="58" t="s">
        <v>11</v>
      </c>
      <c r="DZ17" s="58"/>
      <c r="EA17" s="58"/>
      <c r="EB17" s="58"/>
      <c r="EC17" s="58" t="s">
        <v>13</v>
      </c>
      <c r="ED17" s="58"/>
      <c r="EE17" s="58"/>
      <c r="EF17" s="58"/>
      <c r="EG17" s="58" t="s">
        <v>6</v>
      </c>
      <c r="EH17" s="58"/>
      <c r="EI17" s="58"/>
      <c r="EJ17" s="58"/>
      <c r="EK17" s="58" t="s">
        <v>6</v>
      </c>
      <c r="EL17" s="58"/>
      <c r="EM17" s="58"/>
      <c r="EN17" s="58"/>
      <c r="EO17" s="58" t="s">
        <v>19</v>
      </c>
      <c r="EP17" s="58"/>
      <c r="EQ17" s="58"/>
      <c r="ER17" s="58"/>
      <c r="ES17" s="58" t="s">
        <v>6</v>
      </c>
      <c r="ET17" s="58"/>
      <c r="EU17" s="58"/>
      <c r="EV17" s="58"/>
      <c r="EW17" s="58" t="s">
        <v>19</v>
      </c>
      <c r="EX17" s="58"/>
      <c r="EY17" s="58"/>
      <c r="EZ17" s="58"/>
      <c r="FA17" s="58" t="s">
        <v>6</v>
      </c>
      <c r="FB17" s="58"/>
      <c r="FC17" s="58"/>
      <c r="FD17" s="58"/>
    </row>
    <row r="18" spans="1:160" s="15" customFormat="1" ht="54.75" customHeight="1">
      <c r="A18" s="76" t="s">
        <v>88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</row>
    <row r="19" spans="1:160" s="15" customFormat="1" ht="54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</row>
    <row r="20" spans="1:160" s="3" customFormat="1" ht="34.5" customHeight="1">
      <c r="A20" s="7"/>
      <c r="B20" s="16"/>
      <c r="C20" s="16"/>
      <c r="D20" s="16"/>
      <c r="E20" s="14"/>
      <c r="F20" s="14"/>
      <c r="G20" s="1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4"/>
      <c r="AD20" s="14"/>
      <c r="AE20" s="14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4"/>
      <c r="BB20" s="14"/>
      <c r="BC20" s="14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4"/>
      <c r="BZ20" s="14"/>
      <c r="CA20" s="14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4"/>
      <c r="CY20" s="14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4"/>
      <c r="DV20" s="14"/>
      <c r="DW20" s="14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</row>
    <row r="21" spans="1:160" s="3" customFormat="1" ht="58.5" customHeight="1">
      <c r="A21" s="57" t="s">
        <v>87</v>
      </c>
      <c r="B21" s="57"/>
      <c r="C21" s="18"/>
      <c r="D21" s="18"/>
      <c r="E21" s="14"/>
      <c r="F21" s="14"/>
      <c r="G21" s="14"/>
      <c r="H21" s="14"/>
      <c r="I21" s="14"/>
      <c r="J21" s="14"/>
      <c r="K21" s="14"/>
      <c r="L21" s="62">
        <v>7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4"/>
      <c r="X21" s="52"/>
      <c r="Y21" s="52"/>
      <c r="Z21" s="52"/>
      <c r="AA21" s="52"/>
      <c r="AB21" s="53"/>
      <c r="AC21" s="53"/>
      <c r="AD21" s="53"/>
      <c r="AE21" s="53"/>
      <c r="AF21" s="53"/>
      <c r="AG21" s="53"/>
      <c r="AH21" s="53"/>
      <c r="AI21" s="53"/>
      <c r="AJ21" s="62">
        <v>8</v>
      </c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4"/>
      <c r="AV21" s="52"/>
      <c r="AW21" s="52"/>
      <c r="AX21" s="52"/>
      <c r="AY21" s="52"/>
      <c r="AZ21" s="53"/>
      <c r="BA21" s="53"/>
      <c r="BB21" s="53"/>
      <c r="BC21" s="53"/>
      <c r="BD21" s="53"/>
      <c r="BE21" s="53"/>
      <c r="BF21" s="53"/>
      <c r="BG21" s="53"/>
      <c r="BH21" s="62">
        <v>9</v>
      </c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4"/>
      <c r="BT21" s="52"/>
      <c r="BU21" s="52"/>
      <c r="BV21" s="52"/>
      <c r="BW21" s="52"/>
      <c r="BX21" s="53"/>
      <c r="BY21" s="53"/>
      <c r="BZ21" s="53"/>
      <c r="CA21" s="53"/>
      <c r="CB21" s="53"/>
      <c r="CC21" s="53"/>
      <c r="CD21" s="53"/>
      <c r="CE21" s="53"/>
      <c r="CF21" s="62">
        <v>10</v>
      </c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4"/>
      <c r="CR21" s="52"/>
      <c r="CS21" s="52"/>
      <c r="CT21" s="52"/>
      <c r="CU21" s="52"/>
      <c r="CV21" s="53"/>
      <c r="CW21" s="53"/>
      <c r="CX21" s="53"/>
      <c r="CY21" s="53"/>
      <c r="CZ21" s="53"/>
      <c r="DA21" s="53"/>
      <c r="DB21" s="53"/>
      <c r="DC21" s="53"/>
      <c r="DD21" s="62">
        <v>11</v>
      </c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4"/>
      <c r="DP21" s="52"/>
      <c r="DQ21" s="52"/>
      <c r="DR21" s="52"/>
      <c r="DS21" s="52"/>
      <c r="DT21" s="53"/>
      <c r="DU21" s="53"/>
      <c r="DV21" s="53"/>
      <c r="DW21" s="53"/>
      <c r="DX21" s="53"/>
      <c r="DY21" s="53"/>
      <c r="DZ21" s="53"/>
      <c r="EA21" s="53"/>
      <c r="EB21" s="62">
        <v>12</v>
      </c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4"/>
      <c r="EN21" s="48"/>
      <c r="EO21" s="48"/>
      <c r="EP21" s="48"/>
      <c r="EQ21" s="48"/>
      <c r="ER21" s="14"/>
    </row>
    <row r="22" spans="1:160" s="3" customFormat="1" ht="35.1" customHeight="1">
      <c r="A22" s="8"/>
      <c r="B22" s="8"/>
      <c r="C22" s="19"/>
      <c r="D22" s="14"/>
      <c r="E22" s="9"/>
      <c r="H22" s="13"/>
      <c r="I22" s="70"/>
      <c r="J22" s="70"/>
      <c r="K22" s="70"/>
      <c r="L22" s="70"/>
      <c r="M22" s="70"/>
      <c r="N22" s="70"/>
      <c r="O22" s="13"/>
      <c r="P22" s="26"/>
      <c r="Q22" s="9"/>
      <c r="T22" s="13"/>
      <c r="U22" s="70"/>
      <c r="V22" s="70"/>
      <c r="W22" s="70"/>
      <c r="X22" s="70"/>
      <c r="Y22" s="70"/>
      <c r="Z22" s="70"/>
      <c r="AA22" s="13"/>
      <c r="AB22" s="26"/>
      <c r="AC22" s="9"/>
      <c r="AF22" s="13"/>
      <c r="AG22" s="70"/>
      <c r="AH22" s="70"/>
      <c r="AI22" s="70"/>
      <c r="AJ22" s="70"/>
      <c r="AK22" s="70"/>
      <c r="AL22" s="70"/>
      <c r="AM22" s="13"/>
      <c r="AN22" s="26"/>
      <c r="AO22" s="9"/>
      <c r="AR22" s="13"/>
      <c r="AS22" s="70"/>
      <c r="AT22" s="70"/>
      <c r="AU22" s="70"/>
      <c r="AV22" s="70"/>
      <c r="AW22" s="70"/>
      <c r="AX22" s="70"/>
      <c r="AY22" s="13"/>
      <c r="AZ22" s="26"/>
      <c r="BA22" s="9"/>
      <c r="BD22" s="13"/>
      <c r="BE22" s="70"/>
      <c r="BF22" s="70"/>
      <c r="BG22" s="70"/>
      <c r="BH22" s="70"/>
      <c r="BI22" s="70"/>
      <c r="BJ22" s="70"/>
      <c r="BK22" s="13"/>
      <c r="BL22" s="26"/>
      <c r="BM22" s="9"/>
      <c r="BP22" s="13"/>
      <c r="BQ22" s="70"/>
      <c r="BR22" s="70"/>
      <c r="BS22" s="70"/>
      <c r="BT22" s="70"/>
      <c r="BU22" s="70"/>
      <c r="BV22" s="70"/>
      <c r="BW22" s="13"/>
      <c r="BX22" s="26"/>
      <c r="BY22" s="9"/>
      <c r="CB22" s="13"/>
      <c r="CC22" s="70"/>
      <c r="CD22" s="70"/>
      <c r="CE22" s="70"/>
      <c r="CF22" s="70"/>
      <c r="CG22" s="70"/>
      <c r="CH22" s="70"/>
      <c r="CI22" s="13"/>
      <c r="CJ22" s="26"/>
      <c r="CK22" s="9"/>
      <c r="CN22" s="13"/>
      <c r="CO22" s="70"/>
      <c r="CP22" s="70"/>
      <c r="CQ22" s="70"/>
      <c r="CR22" s="70"/>
      <c r="CS22" s="70"/>
      <c r="CT22" s="70"/>
      <c r="CU22" s="13"/>
      <c r="CV22" s="26"/>
      <c r="CW22" s="9"/>
      <c r="CZ22" s="13"/>
      <c r="DA22" s="70"/>
      <c r="DB22" s="70"/>
      <c r="DC22" s="70"/>
      <c r="DD22" s="70"/>
      <c r="DE22" s="70"/>
      <c r="DF22" s="70"/>
      <c r="DG22" s="13"/>
      <c r="DH22" s="26"/>
      <c r="DI22" s="9"/>
      <c r="DL22" s="13"/>
      <c r="DM22" s="70"/>
      <c r="DN22" s="70"/>
      <c r="DO22" s="70"/>
      <c r="DP22" s="70"/>
      <c r="DQ22" s="70"/>
      <c r="DR22" s="70"/>
      <c r="DS22" s="13"/>
      <c r="DT22" s="26"/>
      <c r="DU22" s="9"/>
      <c r="DX22" s="13"/>
      <c r="DY22" s="70"/>
      <c r="DZ22" s="70"/>
      <c r="EA22" s="70"/>
      <c r="EB22" s="70"/>
      <c r="EC22" s="70"/>
      <c r="ED22" s="70"/>
      <c r="EE22" s="13"/>
      <c r="EF22" s="26"/>
      <c r="EG22" s="9"/>
      <c r="EJ22" s="13"/>
      <c r="EK22" s="70"/>
      <c r="EL22" s="70"/>
      <c r="EM22" s="70"/>
      <c r="EN22" s="70"/>
      <c r="EO22" s="70"/>
      <c r="EP22" s="70"/>
      <c r="EQ22" s="13"/>
      <c r="ER22" s="26"/>
    </row>
    <row r="23" spans="1:160" s="3" customFormat="1" ht="35.1" customHeight="1">
      <c r="A23" s="57" t="s">
        <v>86</v>
      </c>
      <c r="B23" s="57"/>
      <c r="C23" s="20"/>
      <c r="D23" s="14"/>
      <c r="E23" s="22"/>
      <c r="I23" s="71"/>
      <c r="J23" s="72"/>
      <c r="K23" s="72"/>
      <c r="L23" s="72"/>
      <c r="M23" s="72"/>
      <c r="N23" s="73"/>
      <c r="O23" s="10"/>
      <c r="P23" s="11"/>
      <c r="Q23" s="22"/>
      <c r="U23" s="71"/>
      <c r="V23" s="72"/>
      <c r="W23" s="72"/>
      <c r="X23" s="72"/>
      <c r="Y23" s="72"/>
      <c r="Z23" s="73"/>
      <c r="AA23" s="10"/>
      <c r="AB23" s="11"/>
      <c r="AC23" s="22"/>
      <c r="AG23" s="71"/>
      <c r="AH23" s="72"/>
      <c r="AI23" s="72"/>
      <c r="AJ23" s="72"/>
      <c r="AK23" s="72"/>
      <c r="AL23" s="73"/>
      <c r="AM23" s="10"/>
      <c r="AN23" s="11"/>
      <c r="AO23" s="22"/>
      <c r="AS23" s="71"/>
      <c r="AT23" s="72"/>
      <c r="AU23" s="72"/>
      <c r="AV23" s="72"/>
      <c r="AW23" s="72"/>
      <c r="AX23" s="73"/>
      <c r="AY23" s="10"/>
      <c r="AZ23" s="11"/>
      <c r="BA23" s="22"/>
      <c r="BE23" s="71"/>
      <c r="BF23" s="72"/>
      <c r="BG23" s="72"/>
      <c r="BH23" s="72"/>
      <c r="BI23" s="72"/>
      <c r="BJ23" s="73"/>
      <c r="BK23" s="10"/>
      <c r="BL23" s="11"/>
      <c r="BM23" s="22"/>
      <c r="BQ23" s="71"/>
      <c r="BR23" s="72"/>
      <c r="BS23" s="72"/>
      <c r="BT23" s="72"/>
      <c r="BU23" s="72"/>
      <c r="BV23" s="73"/>
      <c r="BW23" s="10"/>
      <c r="BX23" s="11"/>
      <c r="BY23" s="22"/>
      <c r="CC23" s="71"/>
      <c r="CD23" s="72"/>
      <c r="CE23" s="72"/>
      <c r="CF23" s="72"/>
      <c r="CG23" s="72"/>
      <c r="CH23" s="73"/>
      <c r="CI23" s="10"/>
      <c r="CJ23" s="11"/>
      <c r="CK23" s="22"/>
      <c r="CO23" s="71"/>
      <c r="CP23" s="72"/>
      <c r="CQ23" s="72"/>
      <c r="CR23" s="72"/>
      <c r="CS23" s="72"/>
      <c r="CT23" s="73"/>
      <c r="CU23" s="10"/>
      <c r="CV23" s="11"/>
      <c r="CW23" s="22"/>
      <c r="DA23" s="71"/>
      <c r="DB23" s="72"/>
      <c r="DC23" s="72"/>
      <c r="DD23" s="72"/>
      <c r="DE23" s="72"/>
      <c r="DF23" s="73"/>
      <c r="DG23" s="10"/>
      <c r="DH23" s="11"/>
      <c r="DI23" s="22"/>
      <c r="DM23" s="71"/>
      <c r="DN23" s="72"/>
      <c r="DO23" s="72"/>
      <c r="DP23" s="72"/>
      <c r="DQ23" s="72"/>
      <c r="DR23" s="73"/>
      <c r="DS23" s="10"/>
      <c r="DT23" s="11"/>
      <c r="DU23" s="22"/>
      <c r="DY23" s="71"/>
      <c r="DZ23" s="72"/>
      <c r="EA23" s="72"/>
      <c r="EB23" s="72"/>
      <c r="EC23" s="72"/>
      <c r="ED23" s="73"/>
      <c r="EE23" s="10"/>
      <c r="EF23" s="11"/>
      <c r="EG23" s="22"/>
      <c r="EK23" s="71"/>
      <c r="EL23" s="72"/>
      <c r="EM23" s="72"/>
      <c r="EN23" s="72"/>
      <c r="EO23" s="72"/>
      <c r="EP23" s="73"/>
      <c r="EQ23" s="10"/>
      <c r="ER23" s="11"/>
    </row>
    <row r="24" spans="1:160" s="3" customFormat="1" ht="35.1" customHeight="1">
      <c r="A24" s="57"/>
      <c r="B24" s="57"/>
      <c r="C24" s="21"/>
      <c r="D24" s="21"/>
      <c r="E24" s="65"/>
      <c r="F24" s="65"/>
      <c r="G24" s="65"/>
      <c r="H24" s="65"/>
      <c r="I24" s="65"/>
      <c r="J24" s="65"/>
      <c r="K24" s="65"/>
      <c r="L24" s="65"/>
      <c r="M24" s="12"/>
      <c r="O24" s="10"/>
      <c r="P24" s="11"/>
      <c r="Q24" s="65"/>
      <c r="R24" s="65"/>
      <c r="S24" s="65"/>
      <c r="T24" s="65"/>
      <c r="U24" s="65"/>
      <c r="V24" s="65"/>
      <c r="W24" s="65"/>
      <c r="X24" s="65"/>
      <c r="Y24" s="12"/>
      <c r="AA24" s="10"/>
      <c r="AB24" s="11"/>
      <c r="AC24" s="65"/>
      <c r="AD24" s="65"/>
      <c r="AE24" s="65"/>
      <c r="AF24" s="65"/>
      <c r="AG24" s="65"/>
      <c r="AH24" s="65"/>
      <c r="AI24" s="65"/>
      <c r="AJ24" s="65"/>
      <c r="AK24" s="12"/>
      <c r="AM24" s="10"/>
      <c r="AN24" s="11"/>
      <c r="AO24" s="65"/>
      <c r="AP24" s="65"/>
      <c r="AQ24" s="65"/>
      <c r="AR24" s="65"/>
      <c r="AS24" s="65"/>
      <c r="AT24" s="65"/>
      <c r="AU24" s="65"/>
      <c r="AV24" s="65"/>
      <c r="AW24" s="12"/>
      <c r="AY24" s="10"/>
      <c r="AZ24" s="11"/>
      <c r="BA24" s="65"/>
      <c r="BB24" s="65"/>
      <c r="BC24" s="65"/>
      <c r="BD24" s="65"/>
      <c r="BE24" s="65"/>
      <c r="BF24" s="65"/>
      <c r="BG24" s="65"/>
      <c r="BH24" s="65"/>
      <c r="BI24" s="12"/>
      <c r="BK24" s="10"/>
      <c r="BL24" s="11"/>
      <c r="BM24" s="65"/>
      <c r="BN24" s="65"/>
      <c r="BO24" s="65"/>
      <c r="BP24" s="65"/>
      <c r="BQ24" s="65"/>
      <c r="BR24" s="65"/>
      <c r="BS24" s="65"/>
      <c r="BT24" s="65"/>
      <c r="BU24" s="12"/>
      <c r="BW24" s="10"/>
      <c r="BX24" s="11"/>
      <c r="BY24" s="65"/>
      <c r="BZ24" s="65"/>
      <c r="CA24" s="65"/>
      <c r="CB24" s="65"/>
      <c r="CC24" s="65"/>
      <c r="CD24" s="65"/>
      <c r="CE24" s="65"/>
      <c r="CF24" s="65"/>
      <c r="CG24" s="12"/>
      <c r="CI24" s="10"/>
      <c r="CJ24" s="11"/>
      <c r="CK24" s="65"/>
      <c r="CL24" s="65"/>
      <c r="CM24" s="65"/>
      <c r="CN24" s="65"/>
      <c r="CO24" s="65"/>
      <c r="CP24" s="65"/>
      <c r="CQ24" s="65"/>
      <c r="CR24" s="65"/>
      <c r="CS24" s="12"/>
      <c r="CU24" s="10"/>
      <c r="CV24" s="11"/>
      <c r="CW24" s="65"/>
      <c r="CX24" s="65"/>
      <c r="CY24" s="65"/>
      <c r="CZ24" s="65"/>
      <c r="DA24" s="65"/>
      <c r="DB24" s="65"/>
      <c r="DC24" s="65"/>
      <c r="DD24" s="65"/>
      <c r="DE24" s="12"/>
      <c r="DG24" s="10"/>
      <c r="DH24" s="11"/>
      <c r="DI24" s="65"/>
      <c r="DJ24" s="65"/>
      <c r="DK24" s="65"/>
      <c r="DL24" s="65"/>
      <c r="DM24" s="65"/>
      <c r="DN24" s="65"/>
      <c r="DO24" s="65"/>
      <c r="DP24" s="65"/>
      <c r="DQ24" s="12"/>
      <c r="DS24" s="10"/>
      <c r="DT24" s="11"/>
      <c r="DU24" s="65"/>
      <c r="DV24" s="65"/>
      <c r="DW24" s="65"/>
      <c r="DX24" s="65"/>
      <c r="DY24" s="65"/>
      <c r="DZ24" s="65"/>
      <c r="EA24" s="65"/>
      <c r="EB24" s="65"/>
      <c r="EC24" s="12"/>
      <c r="EE24" s="10"/>
      <c r="EF24" s="11"/>
      <c r="EG24" s="65"/>
      <c r="EH24" s="65"/>
      <c r="EI24" s="65"/>
      <c r="EJ24" s="65"/>
      <c r="EK24" s="65"/>
      <c r="EL24" s="65"/>
      <c r="EM24" s="65"/>
      <c r="EN24" s="65"/>
      <c r="EO24" s="12"/>
      <c r="EQ24" s="10"/>
      <c r="ER24" s="11"/>
    </row>
    <row r="25" spans="1:160" s="3" customFormat="1" ht="35.1" customHeight="1">
      <c r="A25" s="57" t="s">
        <v>85</v>
      </c>
      <c r="B25" s="57"/>
      <c r="C25" s="19"/>
      <c r="D25" s="14"/>
      <c r="E25" s="9"/>
      <c r="G25" s="66"/>
      <c r="H25" s="67"/>
      <c r="I25" s="67"/>
      <c r="J25" s="68"/>
      <c r="O25" s="10"/>
      <c r="P25" s="11"/>
      <c r="Q25" s="9"/>
      <c r="S25" s="66"/>
      <c r="T25" s="67"/>
      <c r="U25" s="67"/>
      <c r="V25" s="68"/>
      <c r="AA25" s="10"/>
      <c r="AB25" s="11"/>
      <c r="AC25" s="9"/>
      <c r="AE25" s="66"/>
      <c r="AF25" s="67"/>
      <c r="AG25" s="67"/>
      <c r="AH25" s="68"/>
      <c r="AM25" s="10"/>
      <c r="AN25" s="11"/>
      <c r="AO25" s="9"/>
      <c r="AQ25" s="66"/>
      <c r="AR25" s="67"/>
      <c r="AS25" s="67"/>
      <c r="AT25" s="68"/>
      <c r="AY25" s="10"/>
      <c r="AZ25" s="11"/>
      <c r="BA25" s="9"/>
      <c r="BC25" s="66"/>
      <c r="BD25" s="67"/>
      <c r="BE25" s="67"/>
      <c r="BF25" s="68"/>
      <c r="BK25" s="10"/>
      <c r="BL25" s="11"/>
      <c r="BM25" s="9"/>
      <c r="BO25" s="66"/>
      <c r="BP25" s="67"/>
      <c r="BQ25" s="67"/>
      <c r="BR25" s="68"/>
      <c r="BW25" s="10"/>
      <c r="BX25" s="11"/>
      <c r="BY25" s="9"/>
      <c r="CA25" s="66"/>
      <c r="CB25" s="67"/>
      <c r="CC25" s="67"/>
      <c r="CD25" s="68"/>
      <c r="CI25" s="10"/>
      <c r="CJ25" s="11"/>
      <c r="CK25" s="9"/>
      <c r="CM25" s="66"/>
      <c r="CN25" s="67"/>
      <c r="CO25" s="67"/>
      <c r="CP25" s="68"/>
      <c r="CU25" s="10"/>
      <c r="CV25" s="11"/>
      <c r="CW25" s="9"/>
      <c r="CY25" s="66"/>
      <c r="CZ25" s="67"/>
      <c r="DA25" s="67"/>
      <c r="DB25" s="68"/>
      <c r="DG25" s="10"/>
      <c r="DH25" s="11"/>
      <c r="DI25" s="9"/>
      <c r="DK25" s="66"/>
      <c r="DL25" s="67"/>
      <c r="DM25" s="67"/>
      <c r="DN25" s="68"/>
      <c r="DS25" s="10"/>
      <c r="DT25" s="11"/>
      <c r="DU25" s="9"/>
      <c r="DW25" s="66"/>
      <c r="DX25" s="67"/>
      <c r="DY25" s="67"/>
      <c r="DZ25" s="68"/>
      <c r="EE25" s="10"/>
      <c r="EF25" s="11"/>
      <c r="EG25" s="9"/>
      <c r="EI25" s="66"/>
      <c r="EJ25" s="67"/>
      <c r="EK25" s="67"/>
      <c r="EL25" s="68"/>
      <c r="EQ25" s="10"/>
      <c r="ER25" s="11"/>
    </row>
    <row r="26" spans="1:160" s="14" customFormat="1" ht="24" customHeight="1">
      <c r="A26" s="57"/>
      <c r="B26" s="57"/>
      <c r="C26" s="28"/>
      <c r="D26" s="28"/>
      <c r="E26" s="69">
        <v>40</v>
      </c>
      <c r="F26" s="69"/>
      <c r="G26" s="69"/>
      <c r="H26" s="69"/>
      <c r="I26" s="69">
        <v>41</v>
      </c>
      <c r="J26" s="69"/>
      <c r="K26" s="69"/>
      <c r="L26" s="69"/>
      <c r="M26" s="69">
        <v>42</v>
      </c>
      <c r="N26" s="69"/>
      <c r="O26" s="69"/>
      <c r="P26" s="69"/>
      <c r="Q26" s="69">
        <v>43</v>
      </c>
      <c r="R26" s="69"/>
      <c r="S26" s="69"/>
      <c r="T26" s="69"/>
      <c r="U26" s="69">
        <v>44</v>
      </c>
      <c r="V26" s="69"/>
      <c r="W26" s="69"/>
      <c r="X26" s="69"/>
      <c r="Y26" s="69">
        <v>45</v>
      </c>
      <c r="Z26" s="69"/>
      <c r="AA26" s="69"/>
      <c r="AB26" s="69"/>
      <c r="AC26" s="69">
        <v>46</v>
      </c>
      <c r="AD26" s="69"/>
      <c r="AE26" s="69"/>
      <c r="AF26" s="69"/>
      <c r="AG26" s="69">
        <v>47</v>
      </c>
      <c r="AH26" s="69"/>
      <c r="AI26" s="69"/>
      <c r="AJ26" s="69"/>
      <c r="AK26" s="69">
        <v>48</v>
      </c>
      <c r="AL26" s="69"/>
      <c r="AM26" s="69"/>
      <c r="AN26" s="69"/>
      <c r="AO26" s="69">
        <v>49</v>
      </c>
      <c r="AP26" s="69"/>
      <c r="AQ26" s="69"/>
      <c r="AR26" s="69"/>
      <c r="AS26" s="69">
        <v>50</v>
      </c>
      <c r="AT26" s="69"/>
      <c r="AU26" s="69"/>
      <c r="AV26" s="69"/>
      <c r="AW26" s="69">
        <v>51</v>
      </c>
      <c r="AX26" s="69"/>
      <c r="AY26" s="69"/>
      <c r="AZ26" s="69"/>
      <c r="BA26" s="69">
        <v>52</v>
      </c>
      <c r="BB26" s="69"/>
      <c r="BC26" s="69"/>
      <c r="BD26" s="69"/>
      <c r="BE26" s="69">
        <v>53</v>
      </c>
      <c r="BF26" s="69"/>
      <c r="BG26" s="69"/>
      <c r="BH26" s="69"/>
      <c r="BI26" s="69">
        <v>54</v>
      </c>
      <c r="BJ26" s="69"/>
      <c r="BK26" s="69"/>
      <c r="BL26" s="69"/>
      <c r="BM26" s="69">
        <v>55</v>
      </c>
      <c r="BN26" s="69"/>
      <c r="BO26" s="69"/>
      <c r="BP26" s="69"/>
      <c r="BQ26" s="69">
        <v>56</v>
      </c>
      <c r="BR26" s="69"/>
      <c r="BS26" s="69"/>
      <c r="BT26" s="69"/>
      <c r="BU26" s="69">
        <v>57</v>
      </c>
      <c r="BV26" s="69"/>
      <c r="BW26" s="69"/>
      <c r="BX26" s="69"/>
      <c r="BY26" s="69">
        <v>58</v>
      </c>
      <c r="BZ26" s="69"/>
      <c r="CA26" s="69"/>
      <c r="CB26" s="69"/>
      <c r="CC26" s="69">
        <v>59</v>
      </c>
      <c r="CD26" s="69"/>
      <c r="CE26" s="69"/>
      <c r="CF26" s="69"/>
      <c r="CG26" s="69">
        <v>60</v>
      </c>
      <c r="CH26" s="69"/>
      <c r="CI26" s="69"/>
      <c r="CJ26" s="69"/>
      <c r="CK26" s="69">
        <v>61</v>
      </c>
      <c r="CL26" s="69"/>
      <c r="CM26" s="69"/>
      <c r="CN26" s="69"/>
      <c r="CO26" s="69">
        <v>62</v>
      </c>
      <c r="CP26" s="69"/>
      <c r="CQ26" s="69"/>
      <c r="CR26" s="69"/>
      <c r="CS26" s="69">
        <v>63</v>
      </c>
      <c r="CT26" s="69"/>
      <c r="CU26" s="69"/>
      <c r="CV26" s="69"/>
      <c r="CW26" s="69">
        <v>64</v>
      </c>
      <c r="CX26" s="69"/>
      <c r="CY26" s="69"/>
      <c r="CZ26" s="69"/>
      <c r="DA26" s="69">
        <v>65</v>
      </c>
      <c r="DB26" s="69"/>
      <c r="DC26" s="69"/>
      <c r="DD26" s="69"/>
      <c r="DE26" s="69">
        <v>66</v>
      </c>
      <c r="DF26" s="69"/>
      <c r="DG26" s="69"/>
      <c r="DH26" s="69"/>
      <c r="DI26" s="69">
        <v>67</v>
      </c>
      <c r="DJ26" s="69"/>
      <c r="DK26" s="69"/>
      <c r="DL26" s="69"/>
      <c r="DM26" s="69">
        <v>68</v>
      </c>
      <c r="DN26" s="69"/>
      <c r="DO26" s="69"/>
      <c r="DP26" s="69"/>
      <c r="DQ26" s="69">
        <v>69</v>
      </c>
      <c r="DR26" s="69"/>
      <c r="DS26" s="69"/>
      <c r="DT26" s="69"/>
      <c r="DU26" s="69">
        <v>70</v>
      </c>
      <c r="DV26" s="69"/>
      <c r="DW26" s="69"/>
      <c r="DX26" s="69"/>
      <c r="DY26" s="69">
        <v>71</v>
      </c>
      <c r="DZ26" s="69"/>
      <c r="EA26" s="69"/>
      <c r="EB26" s="69"/>
      <c r="EC26" s="69">
        <v>72</v>
      </c>
      <c r="ED26" s="69"/>
      <c r="EE26" s="69"/>
      <c r="EF26" s="69"/>
      <c r="EG26" s="69">
        <v>73</v>
      </c>
      <c r="EH26" s="69"/>
      <c r="EI26" s="69"/>
      <c r="EJ26" s="69"/>
      <c r="EK26" s="69">
        <v>74</v>
      </c>
      <c r="EL26" s="69"/>
      <c r="EM26" s="69"/>
      <c r="EN26" s="69"/>
      <c r="EO26" s="69">
        <v>75</v>
      </c>
      <c r="EP26" s="69"/>
      <c r="EQ26" s="69"/>
      <c r="ER26" s="69"/>
    </row>
    <row r="27" spans="1:160" s="15" customFormat="1" ht="93.75" customHeight="1">
      <c r="A27" s="57"/>
      <c r="B27" s="57"/>
      <c r="C27" s="28"/>
      <c r="D27" s="28"/>
      <c r="E27" s="58" t="str">
        <f>VLOOKUP(E26,[1]추첨!$A$2:$C$76,2,0)</f>
        <v>이형로</v>
      </c>
      <c r="F27" s="58"/>
      <c r="G27" s="58"/>
      <c r="H27" s="58"/>
      <c r="I27" s="58" t="str">
        <f>VLOOKUP(I26,[1]추첨!$A$2:$C$76,2,0)</f>
        <v>강만우</v>
      </c>
      <c r="J27" s="58"/>
      <c r="K27" s="58"/>
      <c r="L27" s="58"/>
      <c r="M27" s="58" t="str">
        <f>VLOOKUP(M26,[1]추첨!$A$2:$C$76,2,0)</f>
        <v>정동식</v>
      </c>
      <c r="N27" s="58"/>
      <c r="O27" s="58"/>
      <c r="P27" s="58"/>
      <c r="Q27" s="58" t="str">
        <f>VLOOKUP(Q26,[1]추첨!$A$2:$C$76,2,0)</f>
        <v>이영신</v>
      </c>
      <c r="R27" s="58"/>
      <c r="S27" s="58"/>
      <c r="T27" s="58"/>
      <c r="U27" s="58" t="str">
        <f>VLOOKUP(U26,[1]추첨!$A$2:$C$76,2,0)</f>
        <v>이정원</v>
      </c>
      <c r="V27" s="58"/>
      <c r="W27" s="58"/>
      <c r="X27" s="58"/>
      <c r="Y27" s="58" t="str">
        <f>VLOOKUP(Y26,[1]추첨!$A$2:$C$76,2,0)</f>
        <v>김동면</v>
      </c>
      <c r="Z27" s="58"/>
      <c r="AA27" s="58"/>
      <c r="AB27" s="58"/>
      <c r="AC27" s="58" t="str">
        <f>VLOOKUP(AC26,[1]추첨!$A$2:$C$76,2,0)</f>
        <v>한상렬</v>
      </c>
      <c r="AD27" s="58"/>
      <c r="AE27" s="58"/>
      <c r="AF27" s="58"/>
      <c r="AG27" s="58" t="str">
        <f>VLOOKUP(AG26,[1]추첨!$A$2:$C$76,2,0)</f>
        <v>천풍조</v>
      </c>
      <c r="AH27" s="58"/>
      <c r="AI27" s="58"/>
      <c r="AJ27" s="58"/>
      <c r="AK27" s="58" t="str">
        <f>VLOOKUP(AK26,[1]추첨!$A$2:$C$76,2,0)</f>
        <v>이기섭</v>
      </c>
      <c r="AL27" s="58"/>
      <c r="AM27" s="58"/>
      <c r="AN27" s="58"/>
      <c r="AO27" s="58" t="str">
        <f>VLOOKUP(AO26,[1]추첨!$A$2:$C$76,2,0)</f>
        <v>유창혁</v>
      </c>
      <c r="AP27" s="58"/>
      <c r="AQ27" s="58"/>
      <c r="AR27" s="58"/>
      <c r="AS27" s="58" t="str">
        <f>VLOOKUP(AS26,[1]추첨!$A$2:$C$76,2,0)</f>
        <v>차민수</v>
      </c>
      <c r="AT27" s="58"/>
      <c r="AU27" s="58"/>
      <c r="AV27" s="58"/>
      <c r="AW27" s="58" t="str">
        <f>VLOOKUP(AW26,[1]추첨!$A$2:$C$76,2,0)</f>
        <v>이홍열</v>
      </c>
      <c r="AX27" s="58"/>
      <c r="AY27" s="58"/>
      <c r="AZ27" s="58"/>
      <c r="BA27" s="58" t="str">
        <f>VLOOKUP(BA26,[1]추첨!$A$2:$C$76,2,0)</f>
        <v>디아나</v>
      </c>
      <c r="BB27" s="58"/>
      <c r="BC27" s="58"/>
      <c r="BD27" s="58"/>
      <c r="BE27" s="58" t="str">
        <f>VLOOKUP(BE26,[1]추첨!$A$2:$C$76,2,0)</f>
        <v>박지영</v>
      </c>
      <c r="BF27" s="58"/>
      <c r="BG27" s="58"/>
      <c r="BH27" s="58"/>
      <c r="BI27" s="58" t="str">
        <f>VLOOKUP(BI26,[1]추첨!$A$2:$C$76,2,0)</f>
        <v>장수영</v>
      </c>
      <c r="BJ27" s="58"/>
      <c r="BK27" s="58"/>
      <c r="BL27" s="58"/>
      <c r="BM27" s="58" t="str">
        <f>VLOOKUP(BM26,[1]추첨!$A$2:$C$76,2,0)</f>
        <v>박소현</v>
      </c>
      <c r="BN27" s="58"/>
      <c r="BO27" s="58"/>
      <c r="BP27" s="58"/>
      <c r="BQ27" s="58" t="str">
        <f>VLOOKUP(BQ26,[1]추첨!$A$2:$C$76,2,0)</f>
        <v>나종훈</v>
      </c>
      <c r="BR27" s="58"/>
      <c r="BS27" s="58"/>
      <c r="BT27" s="58"/>
      <c r="BU27" s="58" t="str">
        <f>VLOOKUP(BU26,[1]추첨!$A$2:$C$76,2,0)</f>
        <v>김준영</v>
      </c>
      <c r="BV27" s="58"/>
      <c r="BW27" s="58"/>
      <c r="BX27" s="58"/>
      <c r="BY27" s="58" t="str">
        <f>VLOOKUP(BY26,[1]추첨!$A$2:$C$76,2,0)</f>
        <v>김동엽</v>
      </c>
      <c r="BZ27" s="58"/>
      <c r="CA27" s="58"/>
      <c r="CB27" s="58"/>
      <c r="CC27" s="58" t="str">
        <f>VLOOKUP(CC26,[1]추첨!$A$2:$C$76,2,0)</f>
        <v>박진열</v>
      </c>
      <c r="CD27" s="58"/>
      <c r="CE27" s="58"/>
      <c r="CF27" s="58"/>
      <c r="CG27" s="58" t="str">
        <f>VLOOKUP(CG26,[1]추첨!$A$2:$C$76,2,0)</f>
        <v>최창원</v>
      </c>
      <c r="CH27" s="58"/>
      <c r="CI27" s="58"/>
      <c r="CJ27" s="58"/>
      <c r="CK27" s="58" t="str">
        <f>VLOOKUP(CK26,[1]추첨!$A$2:$C$76,2,0)</f>
        <v>조영숙</v>
      </c>
      <c r="CL27" s="58"/>
      <c r="CM27" s="58"/>
      <c r="CN27" s="58"/>
      <c r="CO27" s="58" t="str">
        <f>VLOOKUP(CO26,[1]추첨!$A$2:$C$76,2,0)</f>
        <v>이민진</v>
      </c>
      <c r="CP27" s="58"/>
      <c r="CQ27" s="58"/>
      <c r="CR27" s="58"/>
      <c r="CS27" s="58" t="str">
        <f>VLOOKUP(CS26,[1]추첨!$A$2:$C$76,2,0)</f>
        <v>이지현</v>
      </c>
      <c r="CT27" s="58"/>
      <c r="CU27" s="58"/>
      <c r="CV27" s="58"/>
      <c r="CW27" s="58" t="str">
        <f>VLOOKUP(CW26,[1]추첨!$A$2:$C$76,2,0)</f>
        <v>김일환</v>
      </c>
      <c r="CX27" s="58"/>
      <c r="CY27" s="58"/>
      <c r="CZ27" s="58"/>
      <c r="DA27" s="58" t="str">
        <f>VLOOKUP(DA26,[1]추첨!$A$2:$C$76,2,0)</f>
        <v>김신영</v>
      </c>
      <c r="DB27" s="58"/>
      <c r="DC27" s="58"/>
      <c r="DD27" s="58"/>
      <c r="DE27" s="58" t="str">
        <f>VLOOKUP(DE26,[1]추첨!$A$2:$C$76,2,0)</f>
        <v>김민희</v>
      </c>
      <c r="DF27" s="58"/>
      <c r="DG27" s="58"/>
      <c r="DH27" s="58"/>
      <c r="DI27" s="58" t="str">
        <f>VLOOKUP(DI26,[1]추첨!$A$2:$C$76,2,0)</f>
        <v>이영주</v>
      </c>
      <c r="DJ27" s="58"/>
      <c r="DK27" s="58"/>
      <c r="DL27" s="58"/>
      <c r="DM27" s="58" t="str">
        <f>VLOOKUP(DM26,[1]추첨!$A$2:$C$76,2,0)</f>
        <v>양상국</v>
      </c>
      <c r="DN27" s="58"/>
      <c r="DO27" s="58"/>
      <c r="DP27" s="58"/>
      <c r="DQ27" s="58" t="str">
        <f>VLOOKUP(DQ26,[1]추첨!$A$2:$C$76,2,0)</f>
        <v>한해원</v>
      </c>
      <c r="DR27" s="58"/>
      <c r="DS27" s="58"/>
      <c r="DT27" s="58"/>
      <c r="DU27" s="58" t="str">
        <f>VLOOKUP(DU26,[1]추첨!$A$2:$C$76,2,0)</f>
        <v>김수장</v>
      </c>
      <c r="DV27" s="58"/>
      <c r="DW27" s="58"/>
      <c r="DX27" s="58"/>
      <c r="DY27" s="58" t="str">
        <f>VLOOKUP(DY26,[1]추첨!$A$2:$C$76,2,0)</f>
        <v>유건재</v>
      </c>
      <c r="DZ27" s="58"/>
      <c r="EA27" s="58"/>
      <c r="EB27" s="58"/>
      <c r="EC27" s="58" t="str">
        <f>VLOOKUP(EC26,[1]추첨!$A$2:$C$76,2,0)</f>
        <v>윤영민</v>
      </c>
      <c r="ED27" s="58"/>
      <c r="EE27" s="58"/>
      <c r="EF27" s="58"/>
      <c r="EG27" s="58" t="str">
        <f>VLOOKUP(EG26,[1]추첨!$A$2:$C$76,2,0)</f>
        <v>정대상</v>
      </c>
      <c r="EH27" s="58"/>
      <c r="EI27" s="58"/>
      <c r="EJ27" s="58"/>
      <c r="EK27" s="58" t="str">
        <f>VLOOKUP(EK26,[1]추첨!$A$2:$C$76,2,0)</f>
        <v>김효정</v>
      </c>
      <c r="EL27" s="58"/>
      <c r="EM27" s="58"/>
      <c r="EN27" s="58"/>
      <c r="EO27" s="58" t="str">
        <f>VLOOKUP(EO26,[1]추첨!$A$2:$C$76,2,0)</f>
        <v>강 훈</v>
      </c>
      <c r="EP27" s="58"/>
      <c r="EQ27" s="58"/>
      <c r="ER27" s="58"/>
    </row>
    <row r="28" spans="1:160" s="15" customFormat="1" ht="57.75" customHeight="1">
      <c r="A28" s="28"/>
      <c r="B28" s="28"/>
      <c r="C28" s="28"/>
      <c r="D28" s="28"/>
      <c r="E28" s="58" t="str">
        <f>VLOOKUP(E26,[1]추첨!$A$2:$C$76,3,0)</f>
        <v>5단</v>
      </c>
      <c r="F28" s="58"/>
      <c r="G28" s="58"/>
      <c r="H28" s="58"/>
      <c r="I28" s="58" t="str">
        <f>VLOOKUP(I26,[1]추첨!$A$2:$C$76,3,0)</f>
        <v>9단</v>
      </c>
      <c r="J28" s="58"/>
      <c r="K28" s="58"/>
      <c r="L28" s="58"/>
      <c r="M28" s="58" t="str">
        <f>VLOOKUP(M26,[1]추첨!$A$2:$C$76,3,0)</f>
        <v>6단</v>
      </c>
      <c r="N28" s="58"/>
      <c r="O28" s="58"/>
      <c r="P28" s="58"/>
      <c r="Q28" s="58" t="str">
        <f>VLOOKUP(Q26,[1]추첨!$A$2:$C$76,3,0)</f>
        <v>5단</v>
      </c>
      <c r="R28" s="58"/>
      <c r="S28" s="58"/>
      <c r="T28" s="58"/>
      <c r="U28" s="58" t="str">
        <f>VLOOKUP(U26,[1]추첨!$A$2:$C$76,3,0)</f>
        <v>3단</v>
      </c>
      <c r="V28" s="58"/>
      <c r="W28" s="58"/>
      <c r="X28" s="58"/>
      <c r="Y28" s="58" t="str">
        <f>VLOOKUP(Y26,[1]추첨!$A$2:$C$76,3,0)</f>
        <v>9단</v>
      </c>
      <c r="Z28" s="58"/>
      <c r="AA28" s="58"/>
      <c r="AB28" s="58"/>
      <c r="AC28" s="58" t="str">
        <f>VLOOKUP(AC26,[1]추첨!$A$2:$C$76,3,0)</f>
        <v>6단</v>
      </c>
      <c r="AD28" s="58"/>
      <c r="AE28" s="58"/>
      <c r="AF28" s="58"/>
      <c r="AG28" s="58" t="str">
        <f>VLOOKUP(AG26,[1]추첨!$A$2:$C$76,3,0)</f>
        <v>9단</v>
      </c>
      <c r="AH28" s="58"/>
      <c r="AI28" s="58"/>
      <c r="AJ28" s="58"/>
      <c r="AK28" s="58" t="str">
        <f>VLOOKUP(AK26,[1]추첨!$A$2:$C$76,3,0)</f>
        <v>8단</v>
      </c>
      <c r="AL28" s="58"/>
      <c r="AM28" s="58"/>
      <c r="AN28" s="58"/>
      <c r="AO28" s="58" t="str">
        <f>VLOOKUP(AO26,[1]추첨!$A$2:$C$76,3,0)</f>
        <v>9단</v>
      </c>
      <c r="AP28" s="58"/>
      <c r="AQ28" s="58"/>
      <c r="AR28" s="58"/>
      <c r="AS28" s="58" t="str">
        <f>VLOOKUP(AS26,[1]추첨!$A$2:$C$76,3,0)</f>
        <v>5단</v>
      </c>
      <c r="AT28" s="58"/>
      <c r="AU28" s="58"/>
      <c r="AV28" s="58"/>
      <c r="AW28" s="58" t="str">
        <f>VLOOKUP(AW26,[1]추첨!$A$2:$C$76,3,0)</f>
        <v>9단</v>
      </c>
      <c r="AX28" s="58"/>
      <c r="AY28" s="58"/>
      <c r="AZ28" s="58"/>
      <c r="BA28" s="58" t="str">
        <f>VLOOKUP(BA26,[1]추첨!$A$2:$C$76,3,0)</f>
        <v>1단</v>
      </c>
      <c r="BB28" s="58"/>
      <c r="BC28" s="58"/>
      <c r="BD28" s="58"/>
      <c r="BE28" s="58" t="str">
        <f>VLOOKUP(BE26,[1]추첨!$A$2:$C$76,3,0)</f>
        <v>1단</v>
      </c>
      <c r="BF28" s="58"/>
      <c r="BG28" s="58"/>
      <c r="BH28" s="58"/>
      <c r="BI28" s="58" t="str">
        <f>VLOOKUP(BI26,[1]추첨!$A$2:$C$76,3,0)</f>
        <v>9단</v>
      </c>
      <c r="BJ28" s="58"/>
      <c r="BK28" s="58"/>
      <c r="BL28" s="58"/>
      <c r="BM28" s="58" t="str">
        <f>VLOOKUP(BM26,[1]추첨!$A$2:$C$76,3,0)</f>
        <v>3단</v>
      </c>
      <c r="BN28" s="58"/>
      <c r="BO28" s="58"/>
      <c r="BP28" s="58"/>
      <c r="BQ28" s="58" t="str">
        <f>VLOOKUP(BQ26,[1]추첨!$A$2:$C$76,3,0)</f>
        <v>8단</v>
      </c>
      <c r="BR28" s="58"/>
      <c r="BS28" s="58"/>
      <c r="BT28" s="58"/>
      <c r="BU28" s="58" t="str">
        <f>VLOOKUP(BU26,[1]추첨!$A$2:$C$76,3,0)</f>
        <v>6단</v>
      </c>
      <c r="BV28" s="58"/>
      <c r="BW28" s="58"/>
      <c r="BX28" s="58"/>
      <c r="BY28" s="58" t="str">
        <f>VLOOKUP(BY26,[1]추첨!$A$2:$C$76,3,0)</f>
        <v>9단</v>
      </c>
      <c r="BZ28" s="58"/>
      <c r="CA28" s="58"/>
      <c r="CB28" s="58"/>
      <c r="CC28" s="58" t="str">
        <f>VLOOKUP(CC26,[1]추첨!$A$2:$C$76,3,0)</f>
        <v>9단</v>
      </c>
      <c r="CD28" s="58"/>
      <c r="CE28" s="58"/>
      <c r="CF28" s="58"/>
      <c r="CG28" s="58" t="str">
        <f>VLOOKUP(CG26,[1]추첨!$A$2:$C$76,3,0)</f>
        <v>6단</v>
      </c>
      <c r="CH28" s="58"/>
      <c r="CI28" s="58"/>
      <c r="CJ28" s="58"/>
      <c r="CK28" s="58" t="str">
        <f>VLOOKUP(CK26,[1]추첨!$A$2:$C$76,3,0)</f>
        <v>3단</v>
      </c>
      <c r="CL28" s="58"/>
      <c r="CM28" s="58"/>
      <c r="CN28" s="58"/>
      <c r="CO28" s="58" t="str">
        <f>VLOOKUP(CO26,[1]추첨!$A$2:$C$76,3,0)</f>
        <v>8단</v>
      </c>
      <c r="CP28" s="58"/>
      <c r="CQ28" s="58"/>
      <c r="CR28" s="58"/>
      <c r="CS28" s="58" t="str">
        <f>VLOOKUP(CS26,[1]추첨!$A$2:$C$76,3,0)</f>
        <v>4단</v>
      </c>
      <c r="CT28" s="58"/>
      <c r="CU28" s="58"/>
      <c r="CV28" s="58"/>
      <c r="CW28" s="58" t="str">
        <f>VLOOKUP(CW26,[1]추첨!$A$2:$C$76,3,0)</f>
        <v>9단</v>
      </c>
      <c r="CX28" s="58"/>
      <c r="CY28" s="58"/>
      <c r="CZ28" s="58"/>
      <c r="DA28" s="58" t="str">
        <f>VLOOKUP(DA26,[1]추첨!$A$2:$C$76,3,0)</f>
        <v>2단</v>
      </c>
      <c r="DB28" s="58"/>
      <c r="DC28" s="58"/>
      <c r="DD28" s="58"/>
      <c r="DE28" s="58" t="str">
        <f>VLOOKUP(DE26,[1]추첨!$A$2:$C$76,3,0)</f>
        <v>4단</v>
      </c>
      <c r="DF28" s="58"/>
      <c r="DG28" s="58"/>
      <c r="DH28" s="58"/>
      <c r="DI28" s="58" t="str">
        <f>VLOOKUP(DI26,[1]추첨!$A$2:$C$76,3,0)</f>
        <v>3단</v>
      </c>
      <c r="DJ28" s="58"/>
      <c r="DK28" s="58"/>
      <c r="DL28" s="58"/>
      <c r="DM28" s="58" t="str">
        <f>VLOOKUP(DM26,[1]추첨!$A$2:$C$76,3,0)</f>
        <v>9단</v>
      </c>
      <c r="DN28" s="58"/>
      <c r="DO28" s="58"/>
      <c r="DP28" s="58"/>
      <c r="DQ28" s="58" t="str">
        <f>VLOOKUP(DQ26,[1]추첨!$A$2:$C$76,3,0)</f>
        <v>3단</v>
      </c>
      <c r="DR28" s="58"/>
      <c r="DS28" s="58"/>
      <c r="DT28" s="58"/>
      <c r="DU28" s="58" t="str">
        <f>VLOOKUP(DU26,[1]추첨!$A$2:$C$76,3,0)</f>
        <v>9단</v>
      </c>
      <c r="DV28" s="58"/>
      <c r="DW28" s="58"/>
      <c r="DX28" s="58"/>
      <c r="DY28" s="58" t="str">
        <f>VLOOKUP(DY26,[1]추첨!$A$2:$C$76,3,0)</f>
        <v>8단</v>
      </c>
      <c r="DZ28" s="58"/>
      <c r="EA28" s="58"/>
      <c r="EB28" s="58"/>
      <c r="EC28" s="58" t="str">
        <f>VLOOKUP(EC26,[1]추첨!$A$2:$C$76,3,0)</f>
        <v>3단</v>
      </c>
      <c r="ED28" s="58"/>
      <c r="EE28" s="58"/>
      <c r="EF28" s="58"/>
      <c r="EG28" s="58" t="str">
        <f>VLOOKUP(EG26,[1]추첨!$A$2:$C$76,3,0)</f>
        <v>9단</v>
      </c>
      <c r="EH28" s="58"/>
      <c r="EI28" s="58"/>
      <c r="EJ28" s="58"/>
      <c r="EK28" s="58" t="str">
        <f>VLOOKUP(EK26,[1]추첨!$A$2:$C$76,3,0)</f>
        <v>3단</v>
      </c>
      <c r="EL28" s="58"/>
      <c r="EM28" s="58"/>
      <c r="EN28" s="58"/>
      <c r="EO28" s="58" t="str">
        <f>VLOOKUP(EO26,[1]추첨!$A$2:$C$76,3,0)</f>
        <v>9단</v>
      </c>
      <c r="EP28" s="58"/>
      <c r="EQ28" s="58"/>
      <c r="ER28" s="58"/>
    </row>
    <row r="29" spans="1:160" s="3" customFormat="1" ht="55.5" customHeight="1">
      <c r="A29" s="76" t="s">
        <v>2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</row>
    <row r="30" spans="1:160" s="3" customFormat="1" ht="35.1" customHeight="1">
      <c r="A30" s="77" t="s">
        <v>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</row>
    <row r="31" spans="1:160" ht="33" customHeight="1"/>
    <row r="32" spans="1:160" ht="33" customHeight="1"/>
    <row r="33" ht="33" customHeight="1"/>
  </sheetData>
  <mergeCells count="354">
    <mergeCell ref="A1:FD3"/>
    <mergeCell ref="AU14:AX14"/>
    <mergeCell ref="CE14:CH14"/>
    <mergeCell ref="DY28:EB28"/>
    <mergeCell ref="EC28:EF28"/>
    <mergeCell ref="EG28:EJ28"/>
    <mergeCell ref="BM16:BP16"/>
    <mergeCell ref="BQ16:BT16"/>
    <mergeCell ref="BU16:BX16"/>
    <mergeCell ref="CC16:CF16"/>
    <mergeCell ref="BY15:CB15"/>
    <mergeCell ref="AW16:AZ16"/>
    <mergeCell ref="CW16:CZ16"/>
    <mergeCell ref="DI16:DL16"/>
    <mergeCell ref="DM16:DP16"/>
    <mergeCell ref="A29:FD29"/>
    <mergeCell ref="A30:FD30"/>
    <mergeCell ref="A18:FD18"/>
    <mergeCell ref="CK28:CN28"/>
    <mergeCell ref="BU28:BX28"/>
    <mergeCell ref="BY28:CB28"/>
    <mergeCell ref="CK27:CN27"/>
    <mergeCell ref="DI28:DL28"/>
    <mergeCell ref="DM28:DP28"/>
    <mergeCell ref="DQ28:DT28"/>
    <mergeCell ref="DU28:DX28"/>
    <mergeCell ref="EG17:EJ17"/>
    <mergeCell ref="EG27:EJ27"/>
    <mergeCell ref="CC17:CF17"/>
    <mergeCell ref="DY17:EB17"/>
    <mergeCell ref="EC17:EF17"/>
    <mergeCell ref="CO28:CR28"/>
    <mergeCell ref="CS28:CV28"/>
    <mergeCell ref="CW28:CZ28"/>
    <mergeCell ref="DA28:DD28"/>
    <mergeCell ref="DE28:DH28"/>
    <mergeCell ref="CC28:CF28"/>
    <mergeCell ref="BU17:BX17"/>
    <mergeCell ref="BY17:CB17"/>
    <mergeCell ref="BE22:BJ22"/>
    <mergeCell ref="BQ22:BV22"/>
    <mergeCell ref="BE23:BJ23"/>
    <mergeCell ref="BQ23:BV23"/>
    <mergeCell ref="AG27:AJ27"/>
    <mergeCell ref="AO27:AR27"/>
    <mergeCell ref="M27:P27"/>
    <mergeCell ref="Q27:T27"/>
    <mergeCell ref="AK27:AN27"/>
    <mergeCell ref="CG28:CJ28"/>
    <mergeCell ref="AS28:AV28"/>
    <mergeCell ref="AW28:AZ28"/>
    <mergeCell ref="BA28:BD28"/>
    <mergeCell ref="BE28:BH28"/>
    <mergeCell ref="BI28:BL28"/>
    <mergeCell ref="BM28:BP28"/>
    <mergeCell ref="BQ28:BT28"/>
    <mergeCell ref="AO28:AR28"/>
    <mergeCell ref="E28:H28"/>
    <mergeCell ref="I28:L28"/>
    <mergeCell ref="M28:P28"/>
    <mergeCell ref="Q28:T28"/>
    <mergeCell ref="U28:X28"/>
    <mergeCell ref="Y28:AB28"/>
    <mergeCell ref="AC28:AF28"/>
    <mergeCell ref="AG28:AJ28"/>
    <mergeCell ref="AK28:AN28"/>
    <mergeCell ref="CG16:CJ16"/>
    <mergeCell ref="CC15:CF15"/>
    <mergeCell ref="EK16:EN16"/>
    <mergeCell ref="CC22:CH22"/>
    <mergeCell ref="CO22:CT22"/>
    <mergeCell ref="DA22:DF22"/>
    <mergeCell ref="DM22:DR22"/>
    <mergeCell ref="DY22:ED22"/>
    <mergeCell ref="EK22:EP22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CG15:CJ15"/>
    <mergeCell ref="DQ16:DT16"/>
    <mergeCell ref="DU16:DX16"/>
    <mergeCell ref="EG16:EJ16"/>
    <mergeCell ref="DU17:DX17"/>
    <mergeCell ref="E24:L24"/>
    <mergeCell ref="AO26:AR26"/>
    <mergeCell ref="AS26:AV26"/>
    <mergeCell ref="AW26:AZ26"/>
    <mergeCell ref="BA26:BD26"/>
    <mergeCell ref="BE26:BH26"/>
    <mergeCell ref="I26:L26"/>
    <mergeCell ref="U26:X26"/>
    <mergeCell ref="AO17:AR17"/>
    <mergeCell ref="AS17:AV17"/>
    <mergeCell ref="AW17:AZ17"/>
    <mergeCell ref="BA17:BD17"/>
    <mergeCell ref="I17:L17"/>
    <mergeCell ref="M17:P17"/>
    <mergeCell ref="Q17:T17"/>
    <mergeCell ref="CC23:CH23"/>
    <mergeCell ref="CO23:CT23"/>
    <mergeCell ref="DA23:DF23"/>
    <mergeCell ref="DM23:DR23"/>
    <mergeCell ref="AK17:AN17"/>
    <mergeCell ref="BI17:BL17"/>
    <mergeCell ref="BM17:BP17"/>
    <mergeCell ref="BQ17:BT17"/>
    <mergeCell ref="A6:W6"/>
    <mergeCell ref="G14:J14"/>
    <mergeCell ref="AA14:AD14"/>
    <mergeCell ref="Y13:AF13"/>
    <mergeCell ref="A7:X7"/>
    <mergeCell ref="E13:L13"/>
    <mergeCell ref="CT7:DV7"/>
    <mergeCell ref="A10:B10"/>
    <mergeCell ref="I12:N12"/>
    <mergeCell ref="DB6:ED6"/>
    <mergeCell ref="AS13:AZ13"/>
    <mergeCell ref="Q13:X13"/>
    <mergeCell ref="CC13:CJ13"/>
    <mergeCell ref="DB5:ED5"/>
    <mergeCell ref="DY15:EB15"/>
    <mergeCell ref="EC15:EF15"/>
    <mergeCell ref="DY16:EB16"/>
    <mergeCell ref="EC16:EF16"/>
    <mergeCell ref="CK15:CN15"/>
    <mergeCell ref="CO15:CR15"/>
    <mergeCell ref="CS15:CV15"/>
    <mergeCell ref="CW15:CZ15"/>
    <mergeCell ref="DE15:DH15"/>
    <mergeCell ref="DI15:DL15"/>
    <mergeCell ref="DM15:DP15"/>
    <mergeCell ref="DQ15:DT15"/>
    <mergeCell ref="DU15:DX15"/>
    <mergeCell ref="CS16:CV16"/>
    <mergeCell ref="DA16:DD16"/>
    <mergeCell ref="CK16:CN16"/>
    <mergeCell ref="DA15:DD15"/>
    <mergeCell ref="BE17:BH17"/>
    <mergeCell ref="E16:H16"/>
    <mergeCell ref="DI27:DL27"/>
    <mergeCell ref="DM27:DP27"/>
    <mergeCell ref="DQ27:DT27"/>
    <mergeCell ref="DU27:DX27"/>
    <mergeCell ref="DA27:DD27"/>
    <mergeCell ref="DE27:DH27"/>
    <mergeCell ref="CC27:CF27"/>
    <mergeCell ref="DE26:DH26"/>
    <mergeCell ref="AS16:AV16"/>
    <mergeCell ref="BU27:BX27"/>
    <mergeCell ref="BY27:CB27"/>
    <mergeCell ref="CO16:CR16"/>
    <mergeCell ref="DE16:DH16"/>
    <mergeCell ref="BA16:BD16"/>
    <mergeCell ref="BI16:BL16"/>
    <mergeCell ref="Y16:AB16"/>
    <mergeCell ref="AO16:AR16"/>
    <mergeCell ref="AC16:AF16"/>
    <mergeCell ref="BE16:BH16"/>
    <mergeCell ref="I23:N23"/>
    <mergeCell ref="BY26:CB26"/>
    <mergeCell ref="CC26:CF26"/>
    <mergeCell ref="BY16:CB16"/>
    <mergeCell ref="BU15:BX15"/>
    <mergeCell ref="M16:P16"/>
    <mergeCell ref="Q16:T16"/>
    <mergeCell ref="M15:P15"/>
    <mergeCell ref="Q15:T15"/>
    <mergeCell ref="AG15:AJ15"/>
    <mergeCell ref="AK15:AN15"/>
    <mergeCell ref="I16:L16"/>
    <mergeCell ref="U16:X16"/>
    <mergeCell ref="I15:L15"/>
    <mergeCell ref="BM15:BP15"/>
    <mergeCell ref="BQ15:BT15"/>
    <mergeCell ref="AO15:AR15"/>
    <mergeCell ref="AS15:AV15"/>
    <mergeCell ref="AW15:AZ15"/>
    <mergeCell ref="BA15:BD15"/>
    <mergeCell ref="BI15:BL15"/>
    <mergeCell ref="BE15:BH15"/>
    <mergeCell ref="Y15:AB15"/>
    <mergeCell ref="AC15:AF15"/>
    <mergeCell ref="A14:B16"/>
    <mergeCell ref="A21:B21"/>
    <mergeCell ref="A25:B27"/>
    <mergeCell ref="AC26:AF26"/>
    <mergeCell ref="AG26:AJ26"/>
    <mergeCell ref="AK26:AN26"/>
    <mergeCell ref="AG16:AJ16"/>
    <mergeCell ref="AK16:AN16"/>
    <mergeCell ref="G25:J25"/>
    <mergeCell ref="E26:H26"/>
    <mergeCell ref="E15:H15"/>
    <mergeCell ref="U15:X15"/>
    <mergeCell ref="I27:L27"/>
    <mergeCell ref="E17:H17"/>
    <mergeCell ref="U17:X17"/>
    <mergeCell ref="Y17:AB17"/>
    <mergeCell ref="AC17:AF17"/>
    <mergeCell ref="AG17:AJ17"/>
    <mergeCell ref="I22:N22"/>
    <mergeCell ref="E27:H27"/>
    <mergeCell ref="BM27:BP27"/>
    <mergeCell ref="BQ27:BT27"/>
    <mergeCell ref="DA26:DD26"/>
    <mergeCell ref="BI26:BL26"/>
    <mergeCell ref="BM26:BP26"/>
    <mergeCell ref="BQ26:BT26"/>
    <mergeCell ref="BU26:BX26"/>
    <mergeCell ref="CG26:CJ26"/>
    <mergeCell ref="CK26:CN26"/>
    <mergeCell ref="CO26:CR26"/>
    <mergeCell ref="CS27:CV27"/>
    <mergeCell ref="AS27:AV27"/>
    <mergeCell ref="AW27:AZ27"/>
    <mergeCell ref="BA27:BD27"/>
    <mergeCell ref="BE27:BH27"/>
    <mergeCell ref="Y27:AB27"/>
    <mergeCell ref="M26:P26"/>
    <mergeCell ref="Q26:T26"/>
    <mergeCell ref="Y26:AB26"/>
    <mergeCell ref="U27:X27"/>
    <mergeCell ref="AC27:AF27"/>
    <mergeCell ref="CG27:CJ27"/>
    <mergeCell ref="BA24:BH24"/>
    <mergeCell ref="BM24:BT24"/>
    <mergeCell ref="BC25:BF25"/>
    <mergeCell ref="BO25:BR25"/>
    <mergeCell ref="BY24:CF24"/>
    <mergeCell ref="CK24:CR24"/>
    <mergeCell ref="CW24:DD24"/>
    <mergeCell ref="DI24:DP24"/>
    <mergeCell ref="CO27:CR27"/>
    <mergeCell ref="BI27:BL27"/>
    <mergeCell ref="EK27:EN27"/>
    <mergeCell ref="EK28:EN28"/>
    <mergeCell ref="EK26:EN26"/>
    <mergeCell ref="DY27:EB27"/>
    <mergeCell ref="EC27:EF27"/>
    <mergeCell ref="EC26:EF26"/>
    <mergeCell ref="DU26:DX26"/>
    <mergeCell ref="DY26:EB26"/>
    <mergeCell ref="CW27:CZ27"/>
    <mergeCell ref="CW26:CZ26"/>
    <mergeCell ref="DI26:DL26"/>
    <mergeCell ref="DM26:DP26"/>
    <mergeCell ref="DQ26:DT26"/>
    <mergeCell ref="EG26:EJ26"/>
    <mergeCell ref="S14:V14"/>
    <mergeCell ref="U11:AB11"/>
    <mergeCell ref="L9:X9"/>
    <mergeCell ref="AN9:AZ9"/>
    <mergeCell ref="AK11:AP11"/>
    <mergeCell ref="AW11:BD11"/>
    <mergeCell ref="AK12:AP12"/>
    <mergeCell ref="AG13:AN13"/>
    <mergeCell ref="BA13:BH13"/>
    <mergeCell ref="AI14:AL14"/>
    <mergeCell ref="BC14:BF14"/>
    <mergeCell ref="I11:N11"/>
    <mergeCell ref="BP9:CB9"/>
    <mergeCell ref="BM11:BR11"/>
    <mergeCell ref="BY11:CF11"/>
    <mergeCell ref="BM12:BR12"/>
    <mergeCell ref="BI13:BP13"/>
    <mergeCell ref="BU13:CB13"/>
    <mergeCell ref="BK14:BN14"/>
    <mergeCell ref="BW14:BZ14"/>
    <mergeCell ref="CO11:CT11"/>
    <mergeCell ref="CO12:CT12"/>
    <mergeCell ref="CK13:CR13"/>
    <mergeCell ref="CM14:CP14"/>
    <mergeCell ref="DA11:DF11"/>
    <mergeCell ref="DA12:DF12"/>
    <mergeCell ref="CW13:DD13"/>
    <mergeCell ref="CY14:DB14"/>
    <mergeCell ref="DM11:DR11"/>
    <mergeCell ref="DY11:ED11"/>
    <mergeCell ref="DM12:DR12"/>
    <mergeCell ref="DY12:ED12"/>
    <mergeCell ref="DI13:DP13"/>
    <mergeCell ref="DU13:EB13"/>
    <mergeCell ref="DK14:DN14"/>
    <mergeCell ref="DW14:DZ14"/>
    <mergeCell ref="EK11:EP11"/>
    <mergeCell ref="EW11:FB11"/>
    <mergeCell ref="EK12:EP12"/>
    <mergeCell ref="EW12:FB12"/>
    <mergeCell ref="EG13:EN13"/>
    <mergeCell ref="ES13:EZ13"/>
    <mergeCell ref="EI14:EL14"/>
    <mergeCell ref="EU14:EX14"/>
    <mergeCell ref="EK15:EN15"/>
    <mergeCell ref="EO15:ER15"/>
    <mergeCell ref="ES15:EV15"/>
    <mergeCell ref="EW15:EZ15"/>
    <mergeCell ref="FA15:FD15"/>
    <mergeCell ref="EG15:EJ15"/>
    <mergeCell ref="EO16:ER16"/>
    <mergeCell ref="ES16:EV16"/>
    <mergeCell ref="EW16:EZ16"/>
    <mergeCell ref="FA16:FD16"/>
    <mergeCell ref="EK17:EN17"/>
    <mergeCell ref="EO17:ER17"/>
    <mergeCell ref="ES17:EV17"/>
    <mergeCell ref="EW17:EZ17"/>
    <mergeCell ref="FA17:FD17"/>
    <mergeCell ref="EO26:ER26"/>
    <mergeCell ref="U22:Z22"/>
    <mergeCell ref="U23:Z23"/>
    <mergeCell ref="Q24:X24"/>
    <mergeCell ref="S25:V25"/>
    <mergeCell ref="AG22:AL22"/>
    <mergeCell ref="AS22:AX22"/>
    <mergeCell ref="AG23:AL23"/>
    <mergeCell ref="AS23:AX23"/>
    <mergeCell ref="AC24:AJ24"/>
    <mergeCell ref="AO24:AV24"/>
    <mergeCell ref="AE25:AH25"/>
    <mergeCell ref="AQ25:AT25"/>
    <mergeCell ref="CS26:CV26"/>
    <mergeCell ref="DY23:ED23"/>
    <mergeCell ref="EK23:EP23"/>
    <mergeCell ref="A23:B24"/>
    <mergeCell ref="A12:B13"/>
    <mergeCell ref="EO27:ER27"/>
    <mergeCell ref="EO28:ER28"/>
    <mergeCell ref="L10:X10"/>
    <mergeCell ref="AN10:AZ10"/>
    <mergeCell ref="BP10:CB10"/>
    <mergeCell ref="CR10:DC10"/>
    <mergeCell ref="DP10:EA10"/>
    <mergeCell ref="EN10:EY10"/>
    <mergeCell ref="L21:W21"/>
    <mergeCell ref="AJ21:AU21"/>
    <mergeCell ref="BH21:BS21"/>
    <mergeCell ref="CF21:CQ21"/>
    <mergeCell ref="DD21:DO21"/>
    <mergeCell ref="EB21:EM21"/>
    <mergeCell ref="DU24:EB24"/>
    <mergeCell ref="EG24:EN24"/>
    <mergeCell ref="CA25:CD25"/>
    <mergeCell ref="CM25:CP25"/>
    <mergeCell ref="CY25:DB25"/>
    <mergeCell ref="DK25:DN25"/>
    <mergeCell ref="DW25:DZ25"/>
    <mergeCell ref="EI25:EL25"/>
  </mergeCells>
  <phoneticPr fontId="1" type="noConversion"/>
  <printOptions horizontalCentered="1"/>
  <pageMargins left="0.11811023622047245" right="0.11811023622047245" top="0.39370078740157483" bottom="0.19685039370078741" header="0.31496062992125984" footer="0.31496062992125984"/>
  <pageSetup paperSize="9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4" workbookViewId="0">
      <selection activeCell="A20" sqref="A20"/>
    </sheetView>
  </sheetViews>
  <sheetFormatPr defaultRowHeight="16.5"/>
  <cols>
    <col min="1" max="1" width="62.375" customWidth="1"/>
    <col min="2" max="2" width="15.875" customWidth="1"/>
    <col min="3" max="3" width="20.75" customWidth="1"/>
    <col min="4" max="4" width="17.5" customWidth="1"/>
  </cols>
  <sheetData>
    <row r="1" spans="1:1" ht="25.5">
      <c r="A1" s="30" t="s">
        <v>54</v>
      </c>
    </row>
    <row r="4" spans="1:1">
      <c r="A4" s="31" t="s">
        <v>55</v>
      </c>
    </row>
    <row r="6" spans="1:1">
      <c r="A6" s="31" t="s">
        <v>56</v>
      </c>
    </row>
    <row r="8" spans="1:1">
      <c r="A8" s="31"/>
    </row>
    <row r="10" spans="1:1" ht="47.25">
      <c r="A10" s="32" t="s">
        <v>57</v>
      </c>
    </row>
    <row r="12" spans="1:1" ht="31.5">
      <c r="A12" s="31" t="s">
        <v>58</v>
      </c>
    </row>
    <row r="14" spans="1:1">
      <c r="A14" s="31"/>
    </row>
    <row r="16" spans="1:1">
      <c r="A16" s="32" t="s">
        <v>59</v>
      </c>
    </row>
    <row r="18" spans="1:4">
      <c r="A18" s="33" t="s">
        <v>60</v>
      </c>
    </row>
    <row r="20" spans="1:4">
      <c r="A20" s="33" t="s">
        <v>61</v>
      </c>
    </row>
    <row r="22" spans="1:4">
      <c r="A22" s="33" t="s">
        <v>62</v>
      </c>
    </row>
    <row r="24" spans="1:4">
      <c r="A24" s="32" t="s">
        <v>63</v>
      </c>
    </row>
    <row r="26" spans="1:4">
      <c r="A26" s="31"/>
    </row>
    <row r="28" spans="1:4">
      <c r="A28" s="32" t="s">
        <v>64</v>
      </c>
    </row>
    <row r="30" spans="1:4">
      <c r="A30" s="34" t="s">
        <v>65</v>
      </c>
      <c r="B30" s="35" t="s">
        <v>66</v>
      </c>
      <c r="C30" s="36" t="s">
        <v>67</v>
      </c>
      <c r="D30" s="37" t="s">
        <v>68</v>
      </c>
    </row>
    <row r="31" spans="1:4">
      <c r="A31" s="38" t="s">
        <v>69</v>
      </c>
      <c r="B31" s="32" t="s">
        <v>70</v>
      </c>
      <c r="C31" s="31" t="s">
        <v>71</v>
      </c>
      <c r="D31" s="39" t="s">
        <v>72</v>
      </c>
    </row>
    <row r="32" spans="1:4">
      <c r="A32" s="40" t="s">
        <v>73</v>
      </c>
      <c r="B32" s="41" t="s">
        <v>74</v>
      </c>
      <c r="C32" s="42" t="s">
        <v>75</v>
      </c>
      <c r="D32" s="43" t="s">
        <v>76</v>
      </c>
    </row>
    <row r="34" spans="1:1">
      <c r="A34" s="31"/>
    </row>
    <row r="36" spans="1:1">
      <c r="A36" s="32" t="s">
        <v>77</v>
      </c>
    </row>
    <row r="38" spans="1:1">
      <c r="A38" s="31" t="s">
        <v>78</v>
      </c>
    </row>
    <row r="40" spans="1:1" ht="31.5">
      <c r="A40" s="31" t="s">
        <v>79</v>
      </c>
    </row>
    <row r="42" spans="1:1">
      <c r="A42" s="31" t="s">
        <v>80</v>
      </c>
    </row>
    <row r="44" spans="1:1">
      <c r="A44" s="31"/>
    </row>
    <row r="46" spans="1:1">
      <c r="A46" s="32" t="s">
        <v>81</v>
      </c>
    </row>
    <row r="48" spans="1:1">
      <c r="A48" s="44" t="s">
        <v>82</v>
      </c>
    </row>
    <row r="50" spans="1:1">
      <c r="A50" s="44" t="s">
        <v>83</v>
      </c>
    </row>
    <row r="52" spans="1:1">
      <c r="A52" s="44" t="s">
        <v>84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대진표</vt:lpstr>
      <vt:lpstr>규정</vt:lpstr>
      <vt:lpstr>대진표!Print_Area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2021-01-12T01:36:11Z</cp:lastPrinted>
  <dcterms:created xsi:type="dcterms:W3CDTF">2013-10-23T06:25:36Z</dcterms:created>
  <dcterms:modified xsi:type="dcterms:W3CDTF">2021-01-12T02:12:52Z</dcterms:modified>
</cp:coreProperties>
</file>